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020" windowHeight="9840" activeTab="0"/>
  </bookViews>
  <sheets>
    <sheet name="100 people" sheetId="1" r:id="rId1"/>
    <sheet name="1000 people" sheetId="2" r:id="rId2"/>
    <sheet name="100 people data" sheetId="3" r:id="rId3"/>
    <sheet name="1000 people data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<sst xmlns="http://schemas.openxmlformats.org/spreadsheetml/2006/main" count="14" uniqueCount="12">
  <si>
    <t>Repeated samples of 100 individuals from a normal distribution of mean 160 and standard deviation 8 cm</t>
  </si>
  <si>
    <t>mean</t>
  </si>
  <si>
    <t>st dev</t>
  </si>
  <si>
    <t>Midpoint</t>
  </si>
  <si>
    <t>Rev CF</t>
  </si>
  <si>
    <t>Freq</t>
  </si>
  <si>
    <t>100 people dynamic histogram</t>
  </si>
  <si>
    <t>1000 people dynamic histogram</t>
  </si>
  <si>
    <t>Repeated samples of 1000 individuals from a population of mean 160 and standard deviation 8 cm.</t>
  </si>
  <si>
    <t>Mean</t>
  </si>
  <si>
    <t>Std Dev</t>
  </si>
  <si>
    <t>Rev Cum Freq</t>
  </si>
</sst>
</file>

<file path=xl/styles.xml><?xml version="1.0" encoding="utf-8"?>
<styleSheet xmlns="http://schemas.openxmlformats.org/spreadsheetml/2006/main">
  <numFmts count="9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0.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Height distribution of 100 people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'100 people data'!$A$8:$A$21</c:f>
              <c:numCache>
                <c:ptCount val="14"/>
                <c:pt idx="0">
                  <c:v>132.5</c:v>
                </c:pt>
                <c:pt idx="1">
                  <c:v>137.5</c:v>
                </c:pt>
                <c:pt idx="2">
                  <c:v>142.5</c:v>
                </c:pt>
                <c:pt idx="3">
                  <c:v>147.5</c:v>
                </c:pt>
                <c:pt idx="4">
                  <c:v>152.5</c:v>
                </c:pt>
                <c:pt idx="5">
                  <c:v>157.5</c:v>
                </c:pt>
                <c:pt idx="6">
                  <c:v>162.5</c:v>
                </c:pt>
                <c:pt idx="7">
                  <c:v>167.5</c:v>
                </c:pt>
                <c:pt idx="8">
                  <c:v>172.5</c:v>
                </c:pt>
                <c:pt idx="9">
                  <c:v>177.5</c:v>
                </c:pt>
                <c:pt idx="10">
                  <c:v>182.5</c:v>
                </c:pt>
                <c:pt idx="11">
                  <c:v>187.5</c:v>
                </c:pt>
                <c:pt idx="12">
                  <c:v>192.5</c:v>
                </c:pt>
                <c:pt idx="13">
                  <c:v>197.5</c:v>
                </c:pt>
              </c:numCache>
            </c:numRef>
          </c:cat>
          <c:val>
            <c:numRef>
              <c:f>'100 people data'!$C$8:$C$21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13</c:v>
                </c:pt>
                <c:pt idx="5">
                  <c:v>23</c:v>
                </c:pt>
                <c:pt idx="6">
                  <c:v>24</c:v>
                </c:pt>
                <c:pt idx="7">
                  <c:v>20</c:v>
                </c:pt>
                <c:pt idx="8">
                  <c:v>7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643766"/>
        <c:axId val="50793895"/>
      </c:barChart>
      <c:catAx>
        <c:axId val="564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Midpoint height /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93895"/>
        <c:crossesAt val="0"/>
        <c:auto val="1"/>
        <c:lblOffset val="100"/>
        <c:noMultiLvlLbl val="0"/>
      </c:catAx>
      <c:valAx>
        <c:axId val="5079389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3766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Height distribution of 1000 people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'1000 people data'!$A$8:$A$21</c:f>
              <c:numCache>
                <c:ptCount val="14"/>
                <c:pt idx="0">
                  <c:v>132.5</c:v>
                </c:pt>
                <c:pt idx="1">
                  <c:v>137.5</c:v>
                </c:pt>
                <c:pt idx="2">
                  <c:v>142.5</c:v>
                </c:pt>
                <c:pt idx="3">
                  <c:v>147.5</c:v>
                </c:pt>
                <c:pt idx="4">
                  <c:v>152.5</c:v>
                </c:pt>
                <c:pt idx="5">
                  <c:v>157.5</c:v>
                </c:pt>
                <c:pt idx="6">
                  <c:v>162.5</c:v>
                </c:pt>
                <c:pt idx="7">
                  <c:v>167.5</c:v>
                </c:pt>
                <c:pt idx="8">
                  <c:v>172.5</c:v>
                </c:pt>
                <c:pt idx="9">
                  <c:v>177.5</c:v>
                </c:pt>
                <c:pt idx="10">
                  <c:v>182.5</c:v>
                </c:pt>
                <c:pt idx="11">
                  <c:v>187.5</c:v>
                </c:pt>
                <c:pt idx="12">
                  <c:v>192.5</c:v>
                </c:pt>
                <c:pt idx="13">
                  <c:v>197.5</c:v>
                </c:pt>
              </c:numCache>
            </c:numRef>
          </c:cat>
          <c:val>
            <c:numRef>
              <c:f>'1000 people data'!$C$8:$C$21</c:f>
              <c:numCache>
                <c:ptCount val="14"/>
                <c:pt idx="0">
                  <c:v>4</c:v>
                </c:pt>
                <c:pt idx="1">
                  <c:v>17</c:v>
                </c:pt>
                <c:pt idx="2">
                  <c:v>39</c:v>
                </c:pt>
                <c:pt idx="3">
                  <c:v>90</c:v>
                </c:pt>
                <c:pt idx="4">
                  <c:v>139</c:v>
                </c:pt>
                <c:pt idx="5">
                  <c:v>187</c:v>
                </c:pt>
                <c:pt idx="6">
                  <c:v>188</c:v>
                </c:pt>
                <c:pt idx="7">
                  <c:v>167</c:v>
                </c:pt>
                <c:pt idx="8">
                  <c:v>101</c:v>
                </c:pt>
                <c:pt idx="9">
                  <c:v>46</c:v>
                </c:pt>
                <c:pt idx="10">
                  <c:v>15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4491872"/>
        <c:axId val="20664801"/>
      </c:barChart>
      <c:catAx>
        <c:axId val="544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Height /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64801"/>
        <c:crossesAt val="0"/>
        <c:auto val="1"/>
        <c:lblOffset val="100"/>
        <c:noMultiLvlLbl val="0"/>
      </c:catAx>
      <c:valAx>
        <c:axId val="2066480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91872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3915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3915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C7" sqref="C7"/>
    </sheetView>
  </sheetViews>
  <sheetFormatPr defaultColWidth="11.00390625" defaultRowHeight="12"/>
  <sheetData>
    <row r="1" ht="18">
      <c r="A1" s="1" t="s">
        <v>6</v>
      </c>
    </row>
    <row r="2" ht="12.75">
      <c r="A2" s="2" t="s">
        <v>0</v>
      </c>
    </row>
    <row r="4" spans="1:14" ht="12.75">
      <c r="A4" s="3" t="s">
        <v>1</v>
      </c>
      <c r="B4" s="4">
        <f>AVERAGE(E4:N13)</f>
        <v>163.8818609143242</v>
      </c>
      <c r="E4">
        <f ca="1">320*(RAND()+RAND()+RAND()+RAND()+RAND()+RAND()+RAND()+RAND()+RAND()+RAND())/30+110</f>
        <v>161.28878172378367</v>
      </c>
      <c r="F4">
        <f aca="true" ca="1" t="shared" si="0" ref="F4:N4">320*(RAND()+RAND()+RAND()+RAND()+RAND()+RAND()+RAND()+RAND()+RAND()+RAND())/30+110</f>
        <v>156.7305404025733</v>
      </c>
      <c r="G4">
        <f ca="1" t="shared" si="0"/>
        <v>151.12854362802094</v>
      </c>
      <c r="H4">
        <f ca="1" t="shared" si="0"/>
        <v>170.67198265297097</v>
      </c>
      <c r="I4">
        <f ca="1" t="shared" si="0"/>
        <v>155.16802963265718</v>
      </c>
      <c r="J4">
        <f ca="1" t="shared" si="0"/>
        <v>154.8791027267483</v>
      </c>
      <c r="K4">
        <f ca="1" t="shared" si="0"/>
        <v>156.26192441793197</v>
      </c>
      <c r="L4">
        <f ca="1" t="shared" si="0"/>
        <v>168.25763770050253</v>
      </c>
      <c r="M4">
        <f ca="1" t="shared" si="0"/>
        <v>172.99548089355812</v>
      </c>
      <c r="N4">
        <f ca="1" t="shared" si="0"/>
        <v>178.23244732226402</v>
      </c>
    </row>
    <row r="5" spans="1:14" ht="12.75">
      <c r="A5" s="3" t="s">
        <v>2</v>
      </c>
      <c r="B5" s="4">
        <f>STDEVP(E4:N13)</f>
        <v>9.800777527236688</v>
      </c>
      <c r="E5">
        <f aca="true" ca="1" t="shared" si="1" ref="E5:N13">320*(RAND()+RAND()+RAND()+RAND()+RAND()+RAND()+RAND()+RAND()+RAND()+RAND())/30+110</f>
        <v>160.72572405900186</v>
      </c>
      <c r="F5">
        <f ca="1" t="shared" si="1"/>
        <v>160.32022174853319</v>
      </c>
      <c r="G5">
        <f ca="1" t="shared" si="1"/>
        <v>171.95869461248154</v>
      </c>
      <c r="H5">
        <f ca="1" t="shared" si="1"/>
        <v>173.30757414429323</v>
      </c>
      <c r="I5">
        <f ca="1" t="shared" si="1"/>
        <v>160.73574245976246</v>
      </c>
      <c r="J5">
        <f ca="1" t="shared" si="1"/>
        <v>158.07270364515716</v>
      </c>
      <c r="K5">
        <f ca="1" t="shared" si="1"/>
        <v>166.56443472622777</v>
      </c>
      <c r="L5">
        <f ca="1" t="shared" si="1"/>
        <v>171.84469861134616</v>
      </c>
      <c r="M5">
        <f ca="1" t="shared" si="1"/>
        <v>173.5002095719295</v>
      </c>
      <c r="N5">
        <f ca="1" t="shared" si="1"/>
        <v>163.80473144890857</v>
      </c>
    </row>
    <row r="6" spans="5:14" ht="12.75">
      <c r="E6">
        <f ca="1" t="shared" si="1"/>
        <v>168.1767640024676</v>
      </c>
      <c r="F6">
        <f ca="1" t="shared" si="1"/>
        <v>154.45975834322357</v>
      </c>
      <c r="G6">
        <f ca="1" t="shared" si="1"/>
        <v>176.35001535523526</v>
      </c>
      <c r="H6">
        <f ca="1" t="shared" si="1"/>
        <v>163.78552396819595</v>
      </c>
      <c r="I6">
        <f ca="1" t="shared" si="1"/>
        <v>180.8493966893002</v>
      </c>
      <c r="J6">
        <f ca="1" t="shared" si="1"/>
        <v>187.11476995226502</v>
      </c>
      <c r="K6">
        <f ca="1" t="shared" si="1"/>
        <v>170.06962511282006</v>
      </c>
      <c r="L6">
        <f ca="1" t="shared" si="1"/>
        <v>162.73787821892378</v>
      </c>
      <c r="M6">
        <f ca="1" t="shared" si="1"/>
        <v>151.92521983907986</v>
      </c>
      <c r="N6">
        <f ca="1" t="shared" si="1"/>
        <v>172.87261657507074</v>
      </c>
    </row>
    <row r="7" spans="1:14" ht="12.75">
      <c r="A7" t="s">
        <v>3</v>
      </c>
      <c r="B7" t="s">
        <v>4</v>
      </c>
      <c r="C7" t="s">
        <v>5</v>
      </c>
      <c r="E7">
        <f ca="1" t="shared" si="1"/>
        <v>141.08880956933717</v>
      </c>
      <c r="F7">
        <f ca="1" t="shared" si="1"/>
        <v>168.88691635863506</v>
      </c>
      <c r="G7">
        <f ca="1" t="shared" si="1"/>
        <v>150.88995550595186</v>
      </c>
      <c r="H7">
        <f ca="1" t="shared" si="1"/>
        <v>164.90320059158466</v>
      </c>
      <c r="I7">
        <f ca="1" t="shared" si="1"/>
        <v>182.88086187844357</v>
      </c>
      <c r="J7">
        <f ca="1" t="shared" si="1"/>
        <v>154.70006534965572</v>
      </c>
      <c r="K7">
        <f ca="1" t="shared" si="1"/>
        <v>159.89708117651767</v>
      </c>
      <c r="L7">
        <f ca="1" t="shared" si="1"/>
        <v>173.31054767020396</v>
      </c>
      <c r="M7">
        <f ca="1" t="shared" si="1"/>
        <v>146.14232068717442</v>
      </c>
      <c r="N7">
        <f ca="1" t="shared" si="1"/>
        <v>163.86526608030545</v>
      </c>
    </row>
    <row r="8" spans="1:14" ht="12.75">
      <c r="A8">
        <v>132.5</v>
      </c>
      <c r="B8">
        <f>COUNTIF($E$4:$N$13,"&gt;130")</f>
        <v>100</v>
      </c>
      <c r="C8">
        <f>B8-B9</f>
        <v>0</v>
      </c>
      <c r="E8">
        <f ca="1" t="shared" si="1"/>
        <v>165.13081950463433</v>
      </c>
      <c r="F8">
        <f ca="1" t="shared" si="1"/>
        <v>183.69420970794937</v>
      </c>
      <c r="G8">
        <f ca="1" t="shared" si="1"/>
        <v>176.50971241042134</v>
      </c>
      <c r="H8">
        <f ca="1" t="shared" si="1"/>
        <v>158.18231361662052</v>
      </c>
      <c r="I8">
        <f ca="1" t="shared" si="1"/>
        <v>172.66173663262938</v>
      </c>
      <c r="J8">
        <f ca="1" t="shared" si="1"/>
        <v>160.37815169593281</v>
      </c>
      <c r="K8">
        <f ca="1" t="shared" si="1"/>
        <v>162.77978727364098</v>
      </c>
      <c r="L8">
        <f ca="1" t="shared" si="1"/>
        <v>167.42552037732094</v>
      </c>
      <c r="M8">
        <f ca="1" t="shared" si="1"/>
        <v>164.73549069529204</v>
      </c>
      <c r="N8">
        <f ca="1" t="shared" si="1"/>
        <v>158.0100756888763</v>
      </c>
    </row>
    <row r="9" spans="1:14" ht="12.75">
      <c r="A9">
        <v>137.5</v>
      </c>
      <c r="B9">
        <f>COUNTIF($E$4:$N$13,"&gt;135")</f>
        <v>100</v>
      </c>
      <c r="C9">
        <f aca="true" t="shared" si="2" ref="C9:C21">B9-B10</f>
        <v>0</v>
      </c>
      <c r="E9">
        <f ca="1" t="shared" si="1"/>
        <v>161.74120576061736</v>
      </c>
      <c r="F9">
        <f ca="1" t="shared" si="1"/>
        <v>152.60369255154123</v>
      </c>
      <c r="G9">
        <f ca="1" t="shared" si="1"/>
        <v>157.29303971164822</v>
      </c>
      <c r="H9">
        <f ca="1" t="shared" si="1"/>
        <v>162.80836563931885</v>
      </c>
      <c r="I9">
        <f ca="1" t="shared" si="1"/>
        <v>150.5652041960519</v>
      </c>
      <c r="J9">
        <f ca="1" t="shared" si="1"/>
        <v>169.20624342376928</v>
      </c>
      <c r="K9">
        <f ca="1" t="shared" si="1"/>
        <v>161.3770273271075</v>
      </c>
      <c r="L9">
        <f ca="1" t="shared" si="1"/>
        <v>173.67887685336382</v>
      </c>
      <c r="M9">
        <f ca="1" t="shared" si="1"/>
        <v>146.02913037872835</v>
      </c>
      <c r="N9">
        <f ca="1" t="shared" si="1"/>
        <v>151.46514004386458</v>
      </c>
    </row>
    <row r="10" spans="1:14" ht="12.75">
      <c r="A10">
        <v>142.5</v>
      </c>
      <c r="B10">
        <f>COUNTIF($E$4:$N$13,"&gt;140")</f>
        <v>100</v>
      </c>
      <c r="C10">
        <f t="shared" si="2"/>
        <v>1</v>
      </c>
      <c r="E10">
        <f ca="1" t="shared" si="1"/>
        <v>165.41272462281646</v>
      </c>
      <c r="F10">
        <f ca="1" t="shared" si="1"/>
        <v>169.35590478475206</v>
      </c>
      <c r="G10">
        <f ca="1" t="shared" si="1"/>
        <v>175.92540223229088</v>
      </c>
      <c r="H10">
        <f ca="1" t="shared" si="1"/>
        <v>155.443768777972</v>
      </c>
      <c r="I10">
        <f ca="1" t="shared" si="1"/>
        <v>152.7686929896105</v>
      </c>
      <c r="J10">
        <f ca="1" t="shared" si="1"/>
        <v>176.34277051878354</v>
      </c>
      <c r="K10">
        <f ca="1" t="shared" si="1"/>
        <v>158.81307840455943</v>
      </c>
      <c r="L10">
        <f ca="1" t="shared" si="1"/>
        <v>177.0290386250029</v>
      </c>
      <c r="M10">
        <f ca="1" t="shared" si="1"/>
        <v>145.1960581510119</v>
      </c>
      <c r="N10">
        <f ca="1" t="shared" si="1"/>
        <v>155.0435350710759</v>
      </c>
    </row>
    <row r="11" spans="1:14" ht="12.75">
      <c r="A11">
        <v>147.5</v>
      </c>
      <c r="B11">
        <f>COUNTIF($E$4:$N$13,"&gt;145")</f>
        <v>99</v>
      </c>
      <c r="C11">
        <f t="shared" si="2"/>
        <v>5</v>
      </c>
      <c r="E11">
        <f ca="1" t="shared" si="1"/>
        <v>176.70719158260425</v>
      </c>
      <c r="F11">
        <f ca="1" t="shared" si="1"/>
        <v>168.31537423733002</v>
      </c>
      <c r="G11">
        <f ca="1" t="shared" si="1"/>
        <v>173.67177822019826</v>
      </c>
      <c r="H11">
        <f ca="1" t="shared" si="1"/>
        <v>153.59705198947145</v>
      </c>
      <c r="I11">
        <f ca="1" t="shared" si="1"/>
        <v>168.4220854069863</v>
      </c>
      <c r="J11">
        <f ca="1" t="shared" si="1"/>
        <v>175.13445291984436</v>
      </c>
      <c r="K11">
        <f ca="1" t="shared" si="1"/>
        <v>156.72062702437202</v>
      </c>
      <c r="L11">
        <f ca="1" t="shared" si="1"/>
        <v>167.9582146688675</v>
      </c>
      <c r="M11">
        <f ca="1" t="shared" si="1"/>
        <v>170.60183379036607</v>
      </c>
      <c r="N11">
        <f ca="1" t="shared" si="1"/>
        <v>160.6829281760926</v>
      </c>
    </row>
    <row r="12" spans="1:14" ht="12.75">
      <c r="A12">
        <v>152.5</v>
      </c>
      <c r="B12">
        <f>COUNTIF($E$4:$N$13,"&gt;150")</f>
        <v>94</v>
      </c>
      <c r="C12">
        <f t="shared" si="2"/>
        <v>13</v>
      </c>
      <c r="E12">
        <f ca="1" t="shared" si="1"/>
        <v>150.0230564649878</v>
      </c>
      <c r="F12">
        <f ca="1" t="shared" si="1"/>
        <v>158.73926552040697</v>
      </c>
      <c r="G12">
        <f ca="1" t="shared" si="1"/>
        <v>159.85024242530926</v>
      </c>
      <c r="H12">
        <f ca="1" t="shared" si="1"/>
        <v>156.1761231108976</v>
      </c>
      <c r="I12">
        <f ca="1" t="shared" si="1"/>
        <v>159.36174714603143</v>
      </c>
      <c r="J12">
        <f ca="1" t="shared" si="1"/>
        <v>185.60982127508032</v>
      </c>
      <c r="K12">
        <f ca="1" t="shared" si="1"/>
        <v>146.60919712652245</v>
      </c>
      <c r="L12">
        <f ca="1" t="shared" si="1"/>
        <v>155.56735460678465</v>
      </c>
      <c r="M12">
        <f ca="1" t="shared" si="1"/>
        <v>164.663627713909</v>
      </c>
      <c r="N12">
        <f ca="1" t="shared" si="1"/>
        <v>149.54748276868486</v>
      </c>
    </row>
    <row r="13" spans="1:14" ht="12.75">
      <c r="A13">
        <v>157.5</v>
      </c>
      <c r="B13">
        <f>COUNTIF($E$4:$N$13,"&gt;155")</f>
        <v>81</v>
      </c>
      <c r="C13">
        <f t="shared" si="2"/>
        <v>19</v>
      </c>
      <c r="E13">
        <f ca="1" t="shared" si="1"/>
        <v>175.41458210822503</v>
      </c>
      <c r="F13">
        <f ca="1" t="shared" si="1"/>
        <v>151.40738582977824</v>
      </c>
      <c r="G13">
        <f ca="1" t="shared" si="1"/>
        <v>167.87781162298072</v>
      </c>
      <c r="H13">
        <f ca="1" t="shared" si="1"/>
        <v>176.8101844388196</v>
      </c>
      <c r="I13">
        <f ca="1" t="shared" si="1"/>
        <v>164.14362014938766</v>
      </c>
      <c r="J13">
        <f ca="1" t="shared" si="1"/>
        <v>171.29590646884753</v>
      </c>
      <c r="K13">
        <f ca="1" t="shared" si="1"/>
        <v>172.05490796866584</v>
      </c>
      <c r="L13">
        <f ca="1" t="shared" si="1"/>
        <v>159.30196088012113</v>
      </c>
      <c r="M13">
        <f ca="1" t="shared" si="1"/>
        <v>158.16111471899785</v>
      </c>
      <c r="N13">
        <f ca="1" t="shared" si="1"/>
        <v>164.79664435160035</v>
      </c>
    </row>
    <row r="14" spans="1:3" ht="12.75">
      <c r="A14">
        <v>162.5</v>
      </c>
      <c r="B14">
        <f>COUNTIF($E$4:$N$13,"&gt;160")</f>
        <v>62</v>
      </c>
      <c r="C14">
        <f t="shared" si="2"/>
        <v>19</v>
      </c>
    </row>
    <row r="15" spans="1:3" ht="12.75">
      <c r="A15">
        <v>167.5</v>
      </c>
      <c r="B15">
        <f>COUNTIF($E$4:$N$13,"&gt;165")</f>
        <v>43</v>
      </c>
      <c r="C15">
        <f t="shared" si="2"/>
        <v>13</v>
      </c>
    </row>
    <row r="16" spans="1:3" ht="12.75">
      <c r="A16">
        <v>172.5</v>
      </c>
      <c r="B16">
        <f>COUNTIF($E$4:$N$13,"&gt;170")</f>
        <v>30</v>
      </c>
      <c r="C16">
        <f t="shared" si="2"/>
        <v>15</v>
      </c>
    </row>
    <row r="17" spans="1:3" ht="12.75">
      <c r="A17">
        <v>177.5</v>
      </c>
      <c r="B17">
        <f>COUNTIF($E$4:$N$13,"&gt;175")</f>
        <v>15</v>
      </c>
      <c r="C17">
        <f t="shared" si="2"/>
        <v>10</v>
      </c>
    </row>
    <row r="18" spans="1:3" ht="12.75">
      <c r="A18">
        <v>182.5</v>
      </c>
      <c r="B18">
        <f>COUNTIF($E$4:$N$13,"&gt;180")</f>
        <v>5</v>
      </c>
      <c r="C18">
        <f t="shared" si="2"/>
        <v>3</v>
      </c>
    </row>
    <row r="19" spans="1:3" ht="12.75">
      <c r="A19">
        <v>187.5</v>
      </c>
      <c r="B19">
        <f>COUNTIF($E$4:$N$13,"&gt;185")</f>
        <v>2</v>
      </c>
      <c r="C19">
        <f t="shared" si="2"/>
        <v>2</v>
      </c>
    </row>
    <row r="20" spans="1:3" ht="12.75">
      <c r="A20">
        <v>192.5</v>
      </c>
      <c r="B20">
        <f>COUNTIF($E$4:$N$13,"&gt;190")</f>
        <v>0</v>
      </c>
      <c r="C20">
        <f t="shared" si="2"/>
        <v>0</v>
      </c>
    </row>
    <row r="21" spans="1:3" ht="12.75">
      <c r="A21">
        <v>197.5</v>
      </c>
      <c r="B21">
        <f>COUNTIF($E$4:$N$13,"&gt;195")</f>
        <v>0</v>
      </c>
      <c r="C21">
        <f t="shared" si="2"/>
        <v>0</v>
      </c>
    </row>
    <row r="22" spans="1:2" ht="12.75">
      <c r="A22">
        <v>202.5</v>
      </c>
      <c r="B22">
        <f>COUNTIF($E$4:$N$13,"&gt;200")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1">
      <selection activeCell="C8" sqref="C8:C21"/>
    </sheetView>
  </sheetViews>
  <sheetFormatPr defaultColWidth="11.00390625" defaultRowHeight="12"/>
  <sheetData>
    <row r="1" ht="18">
      <c r="A1" s="1" t="s">
        <v>7</v>
      </c>
    </row>
    <row r="2" ht="12.75">
      <c r="A2" s="2" t="s">
        <v>8</v>
      </c>
    </row>
    <row r="4" spans="1:2" ht="12.75">
      <c r="A4" t="s">
        <v>9</v>
      </c>
      <c r="B4">
        <f>AVERAGE(A40:J139)</f>
        <v>160.17017624753814</v>
      </c>
    </row>
    <row r="5" spans="1:2" ht="12.75">
      <c r="A5" t="s">
        <v>10</v>
      </c>
      <c r="B5">
        <f>STDEVP(A40:J139)</f>
        <v>9.713103646772721</v>
      </c>
    </row>
    <row r="7" spans="1:3" ht="12.75">
      <c r="A7" s="5" t="s">
        <v>3</v>
      </c>
      <c r="B7" s="5" t="s">
        <v>11</v>
      </c>
      <c r="C7" s="5" t="s">
        <v>5</v>
      </c>
    </row>
    <row r="8" spans="1:3" ht="12.75">
      <c r="A8">
        <v>132.5</v>
      </c>
      <c r="B8">
        <f>COUNTIF($A$40:$J$139,"&gt;130")</f>
        <v>1000</v>
      </c>
      <c r="C8">
        <f>B8-B9</f>
        <v>5</v>
      </c>
    </row>
    <row r="9" spans="1:3" ht="12.75">
      <c r="A9">
        <v>137.5</v>
      </c>
      <c r="B9">
        <f>COUNTIF($A$40:$J$139,"&gt;135")</f>
        <v>995</v>
      </c>
      <c r="C9">
        <f aca="true" t="shared" si="0" ref="C9:C21">B9-B10</f>
        <v>20</v>
      </c>
    </row>
    <row r="10" spans="1:3" ht="12.75">
      <c r="A10">
        <v>142.5</v>
      </c>
      <c r="B10">
        <f>COUNTIF($A$40:$J$139,"&gt;140")</f>
        <v>975</v>
      </c>
      <c r="C10">
        <f t="shared" si="0"/>
        <v>37</v>
      </c>
    </row>
    <row r="11" spans="1:3" ht="12.75">
      <c r="A11">
        <v>147.5</v>
      </c>
      <c r="B11">
        <f>COUNTIF($A$40:$J$139,"&gt;145")</f>
        <v>938</v>
      </c>
      <c r="C11">
        <f t="shared" si="0"/>
        <v>89</v>
      </c>
    </row>
    <row r="12" spans="1:3" ht="12.75">
      <c r="A12">
        <v>152.5</v>
      </c>
      <c r="B12">
        <f>COUNTIF($A$40:$J$139,"&gt;150")</f>
        <v>849</v>
      </c>
      <c r="C12">
        <f t="shared" si="0"/>
        <v>141</v>
      </c>
    </row>
    <row r="13" spans="1:3" ht="12.75">
      <c r="A13">
        <v>157.5</v>
      </c>
      <c r="B13">
        <f>COUNTIF($A$40:$J$139,"&gt;155")</f>
        <v>708</v>
      </c>
      <c r="C13">
        <f t="shared" si="0"/>
        <v>185</v>
      </c>
    </row>
    <row r="14" spans="1:3" ht="12.75">
      <c r="A14">
        <v>162.5</v>
      </c>
      <c r="B14">
        <f>COUNTIF($A$40:$J$139,"&gt;160")</f>
        <v>523</v>
      </c>
      <c r="C14">
        <f t="shared" si="0"/>
        <v>212</v>
      </c>
    </row>
    <row r="15" spans="1:3" ht="12.75">
      <c r="A15">
        <v>167.5</v>
      </c>
      <c r="B15">
        <f>COUNTIF($A$40:$J$139,"&gt;165")</f>
        <v>311</v>
      </c>
      <c r="C15">
        <f t="shared" si="0"/>
        <v>153</v>
      </c>
    </row>
    <row r="16" spans="1:3" ht="12.75">
      <c r="A16">
        <v>172.5</v>
      </c>
      <c r="B16">
        <f>COUNTIF($A$40:$J$139,"&gt;170")</f>
        <v>158</v>
      </c>
      <c r="C16">
        <f t="shared" si="0"/>
        <v>97</v>
      </c>
    </row>
    <row r="17" spans="1:3" ht="12.75">
      <c r="A17">
        <v>177.5</v>
      </c>
      <c r="B17">
        <f>COUNTIF($A$40:$J$139,"&gt;175")</f>
        <v>61</v>
      </c>
      <c r="C17">
        <f t="shared" si="0"/>
        <v>39</v>
      </c>
    </row>
    <row r="18" spans="1:3" ht="12.75">
      <c r="A18">
        <v>182.5</v>
      </c>
      <c r="B18">
        <f>COUNTIF($A$40:$J$139,"&gt;180")</f>
        <v>22</v>
      </c>
      <c r="C18">
        <f t="shared" si="0"/>
        <v>19</v>
      </c>
    </row>
    <row r="19" spans="1:3" ht="12.75">
      <c r="A19">
        <v>187.5</v>
      </c>
      <c r="B19">
        <f>COUNTIF($A$40:$J$139,"&gt;185")</f>
        <v>3</v>
      </c>
      <c r="C19">
        <f t="shared" si="0"/>
        <v>3</v>
      </c>
    </row>
    <row r="20" spans="1:3" ht="12.75">
      <c r="A20">
        <v>192.5</v>
      </c>
      <c r="B20">
        <f>COUNTIF($A$40:$J$139,"&gt;190")</f>
        <v>0</v>
      </c>
      <c r="C20">
        <f t="shared" si="0"/>
        <v>0</v>
      </c>
    </row>
    <row r="21" spans="1:3" ht="12.75">
      <c r="A21">
        <v>197.5</v>
      </c>
      <c r="B21">
        <f>COUNTIF($A$40:$J$139,"&gt;195")</f>
        <v>0</v>
      </c>
      <c r="C21">
        <f t="shared" si="0"/>
        <v>0</v>
      </c>
    </row>
    <row r="22" spans="1:2" ht="12.75">
      <c r="A22">
        <v>202.5</v>
      </c>
      <c r="B22">
        <f>COUNTIF($A$40:$J$139,"&gt;200")</f>
        <v>0</v>
      </c>
    </row>
    <row r="40" spans="1:10" ht="12.75">
      <c r="A40">
        <f ca="1">320*(RAND()+RAND()+RAND()+RAND()+RAND()+RAND()+RAND()+RAND()+RAND()+RAND())/30+107</f>
        <v>157.0610921004069</v>
      </c>
      <c r="B40">
        <f aca="true" ca="1" t="shared" si="1" ref="B40:J55">320*(RAND()+RAND()+RAND()+RAND()+RAND()+RAND()+RAND()+RAND()+RAND()+RAND())/30+107</f>
        <v>150.22389349578103</v>
      </c>
      <c r="C40">
        <f ca="1" t="shared" si="1"/>
        <v>143.36609563884363</v>
      </c>
      <c r="D40">
        <f ca="1" t="shared" si="1"/>
        <v>171.7182526358036</v>
      </c>
      <c r="E40">
        <f ca="1" t="shared" si="1"/>
        <v>141.05860577289968</v>
      </c>
      <c r="F40">
        <f ca="1" t="shared" si="1"/>
        <v>146.58169623087937</v>
      </c>
      <c r="G40">
        <f ca="1" t="shared" si="1"/>
        <v>166.12904490155051</v>
      </c>
      <c r="H40">
        <f ca="1" t="shared" si="1"/>
        <v>153.68907871064343</v>
      </c>
      <c r="I40">
        <f ca="1" t="shared" si="1"/>
        <v>151.43497040407024</v>
      </c>
      <c r="J40">
        <f ca="1" t="shared" si="1"/>
        <v>161.0522988885447</v>
      </c>
    </row>
    <row r="41" spans="1:10" ht="12.75">
      <c r="A41">
        <f aca="true" ca="1" t="shared" si="2" ref="A41:J72">320*(RAND()+RAND()+RAND()+RAND()+RAND()+RAND()+RAND()+RAND()+RAND()+RAND())/30+107</f>
        <v>169.67174367361199</v>
      </c>
      <c r="B41">
        <f ca="1" t="shared" si="1"/>
        <v>161.9725970493649</v>
      </c>
      <c r="C41">
        <f ca="1" t="shared" si="1"/>
        <v>161.13899076346812</v>
      </c>
      <c r="D41">
        <f ca="1" t="shared" si="1"/>
        <v>175.99098766043124</v>
      </c>
      <c r="E41">
        <f ca="1" t="shared" si="1"/>
        <v>152.90488579989474</v>
      </c>
      <c r="F41">
        <f ca="1" t="shared" si="1"/>
        <v>164.23838994512334</v>
      </c>
      <c r="G41">
        <f ca="1" t="shared" si="1"/>
        <v>176.1102021858581</v>
      </c>
      <c r="H41">
        <f ca="1" t="shared" si="1"/>
        <v>162.30061764957887</v>
      </c>
      <c r="I41">
        <f ca="1" t="shared" si="1"/>
        <v>154.5944681148588</v>
      </c>
      <c r="J41">
        <f ca="1" t="shared" si="1"/>
        <v>159.12680502828655</v>
      </c>
    </row>
    <row r="42" spans="1:10" ht="12.75">
      <c r="A42">
        <f ca="1" t="shared" si="2"/>
        <v>163.26705145048132</v>
      </c>
      <c r="B42">
        <f ca="1" t="shared" si="1"/>
        <v>172.3983675308894</v>
      </c>
      <c r="C42">
        <f ca="1" t="shared" si="1"/>
        <v>156.11534991316148</v>
      </c>
      <c r="D42">
        <f ca="1" t="shared" si="1"/>
        <v>155.49719504752042</v>
      </c>
      <c r="E42">
        <f ca="1" t="shared" si="1"/>
        <v>185.57981547414482</v>
      </c>
      <c r="F42">
        <f ca="1" t="shared" si="1"/>
        <v>142.29784998304498</v>
      </c>
      <c r="G42">
        <f ca="1" t="shared" si="1"/>
        <v>159.24405714913155</v>
      </c>
      <c r="H42">
        <f ca="1" t="shared" si="1"/>
        <v>163.07620878279945</v>
      </c>
      <c r="I42">
        <f ca="1" t="shared" si="1"/>
        <v>162.53135235980153</v>
      </c>
      <c r="J42">
        <f ca="1" t="shared" si="1"/>
        <v>160.16243820957607</v>
      </c>
    </row>
    <row r="43" spans="1:10" ht="12.75">
      <c r="A43">
        <f ca="1" t="shared" si="2"/>
        <v>145.87017271626004</v>
      </c>
      <c r="B43">
        <f ca="1" t="shared" si="1"/>
        <v>186.07866388643743</v>
      </c>
      <c r="C43">
        <f ca="1" t="shared" si="1"/>
        <v>145.10987685084305</v>
      </c>
      <c r="D43">
        <f ca="1" t="shared" si="1"/>
        <v>162.45597020349427</v>
      </c>
      <c r="E43">
        <f ca="1" t="shared" si="1"/>
        <v>155.82324323618877</v>
      </c>
      <c r="F43">
        <f ca="1" t="shared" si="1"/>
        <v>174.6698710832473</v>
      </c>
      <c r="G43">
        <f ca="1" t="shared" si="1"/>
        <v>172.55487392415915</v>
      </c>
      <c r="H43">
        <f ca="1" t="shared" si="1"/>
        <v>155.3425196101891</v>
      </c>
      <c r="I43">
        <f ca="1" t="shared" si="1"/>
        <v>159.85385213362557</v>
      </c>
      <c r="J43">
        <f ca="1" t="shared" si="1"/>
        <v>165.10048847164367</v>
      </c>
    </row>
    <row r="44" spans="1:10" ht="12.75">
      <c r="A44">
        <f ca="1" t="shared" si="2"/>
        <v>161.75080425866568</v>
      </c>
      <c r="B44">
        <f ca="1" t="shared" si="1"/>
        <v>160.60206286758572</v>
      </c>
      <c r="C44">
        <f ca="1" t="shared" si="1"/>
        <v>176.52993649924366</v>
      </c>
      <c r="D44">
        <f ca="1" t="shared" si="1"/>
        <v>166.9092995421282</v>
      </c>
      <c r="E44">
        <f ca="1" t="shared" si="1"/>
        <v>148.7105022839778</v>
      </c>
      <c r="F44">
        <f ca="1" t="shared" si="1"/>
        <v>160.37991505275326</v>
      </c>
      <c r="G44">
        <f ca="1" t="shared" si="1"/>
        <v>161.15073787872097</v>
      </c>
      <c r="H44">
        <f ca="1" t="shared" si="1"/>
        <v>155.0816996464458</v>
      </c>
      <c r="I44">
        <f ca="1" t="shared" si="1"/>
        <v>165.3733946357388</v>
      </c>
      <c r="J44">
        <f ca="1" t="shared" si="1"/>
        <v>172.58058428336545</v>
      </c>
    </row>
    <row r="45" spans="1:10" ht="12.75">
      <c r="A45">
        <f ca="1" t="shared" si="2"/>
        <v>162.8368014788724</v>
      </c>
      <c r="B45">
        <f ca="1" t="shared" si="1"/>
        <v>172.74290140765288</v>
      </c>
      <c r="C45">
        <f ca="1" t="shared" si="1"/>
        <v>153.22871840113672</v>
      </c>
      <c r="D45">
        <f ca="1" t="shared" si="1"/>
        <v>167.1367203638462</v>
      </c>
      <c r="E45">
        <f ca="1" t="shared" si="1"/>
        <v>158.8826724224782</v>
      </c>
      <c r="F45">
        <f ca="1" t="shared" si="1"/>
        <v>161.31226769550508</v>
      </c>
      <c r="G45">
        <f ca="1" t="shared" si="1"/>
        <v>166.47224059031578</v>
      </c>
      <c r="H45">
        <f ca="1" t="shared" si="1"/>
        <v>163.83428910991643</v>
      </c>
      <c r="I45">
        <f ca="1" t="shared" si="1"/>
        <v>155.63306993985336</v>
      </c>
      <c r="J45">
        <f ca="1" t="shared" si="1"/>
        <v>161.19201910325987</v>
      </c>
    </row>
    <row r="46" spans="1:10" ht="12.75">
      <c r="A46">
        <f ca="1" t="shared" si="2"/>
        <v>161.45614233260858</v>
      </c>
      <c r="B46">
        <f ca="1" t="shared" si="1"/>
        <v>166.07374518699362</v>
      </c>
      <c r="C46">
        <f ca="1" t="shared" si="1"/>
        <v>169.6342747930709</v>
      </c>
      <c r="D46">
        <f ca="1" t="shared" si="1"/>
        <v>178.2898404809821</v>
      </c>
      <c r="E46">
        <f ca="1" t="shared" si="1"/>
        <v>159.7435967226726</v>
      </c>
      <c r="F46">
        <f ca="1" t="shared" si="1"/>
        <v>160.97954836192852</v>
      </c>
      <c r="G46">
        <f ca="1" t="shared" si="1"/>
        <v>146.49150086630848</v>
      </c>
      <c r="H46">
        <f ca="1" t="shared" si="1"/>
        <v>184.02612113055267</v>
      </c>
      <c r="I46">
        <f ca="1" t="shared" si="1"/>
        <v>153.8149891476205</v>
      </c>
      <c r="J46">
        <f ca="1" t="shared" si="1"/>
        <v>157.64735417476444</v>
      </c>
    </row>
    <row r="47" spans="1:10" ht="12.75">
      <c r="A47">
        <f ca="1" t="shared" si="2"/>
        <v>164.2239702605681</v>
      </c>
      <c r="B47">
        <f ca="1" t="shared" si="1"/>
        <v>147.95478497862754</v>
      </c>
      <c r="C47">
        <f ca="1" t="shared" si="1"/>
        <v>168.35972956194533</v>
      </c>
      <c r="D47">
        <f ca="1" t="shared" si="1"/>
        <v>161.98518557535135</v>
      </c>
      <c r="E47">
        <f ca="1" t="shared" si="1"/>
        <v>159.77521267020106</v>
      </c>
      <c r="F47">
        <f ca="1" t="shared" si="1"/>
        <v>148.11759483347637</v>
      </c>
      <c r="G47">
        <f ca="1" t="shared" si="1"/>
        <v>147.31786568035992</v>
      </c>
      <c r="H47">
        <f ca="1" t="shared" si="1"/>
        <v>165.32514614792308</v>
      </c>
      <c r="I47">
        <f ca="1" t="shared" si="1"/>
        <v>169.37276339422291</v>
      </c>
      <c r="J47">
        <f ca="1" t="shared" si="1"/>
        <v>162.54196767115113</v>
      </c>
    </row>
    <row r="48" spans="1:10" ht="12.75">
      <c r="A48">
        <f ca="1" t="shared" si="2"/>
        <v>163.79038178112629</v>
      </c>
      <c r="B48">
        <f ca="1" t="shared" si="1"/>
        <v>161.16964192477948</v>
      </c>
      <c r="C48">
        <f ca="1" t="shared" si="1"/>
        <v>163.9181479511608</v>
      </c>
      <c r="D48">
        <f ca="1" t="shared" si="1"/>
        <v>135.4302640830186</v>
      </c>
      <c r="E48">
        <f ca="1" t="shared" si="1"/>
        <v>162.6115455381514</v>
      </c>
      <c r="F48">
        <f ca="1" t="shared" si="1"/>
        <v>172.5430749161751</v>
      </c>
      <c r="G48">
        <f ca="1" t="shared" si="1"/>
        <v>163.57568532699952</v>
      </c>
      <c r="H48">
        <f ca="1" t="shared" si="1"/>
        <v>162.475024000315</v>
      </c>
      <c r="I48">
        <f ca="1" t="shared" si="1"/>
        <v>146.83774461351763</v>
      </c>
      <c r="J48">
        <f ca="1" t="shared" si="1"/>
        <v>144.5250621013494</v>
      </c>
    </row>
    <row r="49" spans="1:10" ht="12.75">
      <c r="A49">
        <f ca="1" t="shared" si="2"/>
        <v>152.4482199930062</v>
      </c>
      <c r="B49">
        <f ca="1" t="shared" si="1"/>
        <v>159.96136039632256</v>
      </c>
      <c r="C49">
        <f ca="1" t="shared" si="1"/>
        <v>151.61779287993946</v>
      </c>
      <c r="D49">
        <f ca="1" t="shared" si="1"/>
        <v>150.30540257074367</v>
      </c>
      <c r="E49">
        <f ca="1" t="shared" si="1"/>
        <v>172.9597228449614</v>
      </c>
      <c r="F49">
        <f ca="1" t="shared" si="1"/>
        <v>162.1356613181321</v>
      </c>
      <c r="G49">
        <f ca="1" t="shared" si="1"/>
        <v>155.92029759936864</v>
      </c>
      <c r="H49">
        <f ca="1" t="shared" si="1"/>
        <v>169.3180717297655</v>
      </c>
      <c r="I49">
        <f ca="1" t="shared" si="1"/>
        <v>158.1943728646041</v>
      </c>
      <c r="J49">
        <f ca="1" t="shared" si="1"/>
        <v>165.27173069982868</v>
      </c>
    </row>
    <row r="50" spans="1:10" ht="12.75">
      <c r="A50">
        <f ca="1" t="shared" si="2"/>
        <v>175.9677591319487</v>
      </c>
      <c r="B50">
        <f ca="1" t="shared" si="1"/>
        <v>165.55123375796634</v>
      </c>
      <c r="C50">
        <f ca="1" t="shared" si="1"/>
        <v>151.6496438430719</v>
      </c>
      <c r="D50">
        <f ca="1" t="shared" si="1"/>
        <v>144.4011190300521</v>
      </c>
      <c r="E50">
        <f ca="1" t="shared" si="1"/>
        <v>164.78082924918272</v>
      </c>
      <c r="F50">
        <f ca="1" t="shared" si="1"/>
        <v>157.68725446764924</v>
      </c>
      <c r="G50">
        <f ca="1" t="shared" si="1"/>
        <v>147.8734950520837</v>
      </c>
      <c r="H50">
        <f ca="1" t="shared" si="1"/>
        <v>153.82545155563275</v>
      </c>
      <c r="I50">
        <f ca="1" t="shared" si="1"/>
        <v>174.68131201384432</v>
      </c>
      <c r="J50">
        <f ca="1" t="shared" si="1"/>
        <v>175.15379883857287</v>
      </c>
    </row>
    <row r="51" spans="1:10" ht="12.75">
      <c r="A51">
        <f ca="1" t="shared" si="2"/>
        <v>159.77554429741576</v>
      </c>
      <c r="B51">
        <f ca="1" t="shared" si="1"/>
        <v>173.52725787683931</v>
      </c>
      <c r="C51">
        <f ca="1" t="shared" si="1"/>
        <v>149.64943955816366</v>
      </c>
      <c r="D51">
        <f ca="1" t="shared" si="1"/>
        <v>154.7309694312377</v>
      </c>
      <c r="E51">
        <f ca="1" t="shared" si="1"/>
        <v>154.9987082964799</v>
      </c>
      <c r="F51">
        <f ca="1" t="shared" si="1"/>
        <v>165.696072553594</v>
      </c>
      <c r="G51">
        <f ca="1" t="shared" si="1"/>
        <v>160.12939849532754</v>
      </c>
      <c r="H51">
        <f ca="1" t="shared" si="1"/>
        <v>167.2499805209906</v>
      </c>
      <c r="I51">
        <f ca="1" t="shared" si="1"/>
        <v>179.47446742281318</v>
      </c>
      <c r="J51">
        <f ca="1" t="shared" si="1"/>
        <v>170.41623466749056</v>
      </c>
    </row>
    <row r="52" spans="1:10" ht="12.75">
      <c r="A52">
        <f ca="1" t="shared" si="2"/>
        <v>145.82761847034757</v>
      </c>
      <c r="B52">
        <f ca="1" t="shared" si="1"/>
        <v>151.32826662710704</v>
      </c>
      <c r="C52">
        <f ca="1" t="shared" si="1"/>
        <v>145.02395673281399</v>
      </c>
      <c r="D52">
        <f ca="1" t="shared" si="1"/>
        <v>152.74870088971025</v>
      </c>
      <c r="E52">
        <f ca="1" t="shared" si="1"/>
        <v>168.33902631843617</v>
      </c>
      <c r="F52">
        <f ca="1" t="shared" si="1"/>
        <v>160.9234989323016</v>
      </c>
      <c r="G52">
        <f ca="1" t="shared" si="1"/>
        <v>156.73590282987183</v>
      </c>
      <c r="H52">
        <f ca="1" t="shared" si="1"/>
        <v>158.86805448606415</v>
      </c>
      <c r="I52">
        <f ca="1" t="shared" si="1"/>
        <v>173.05218553586747</v>
      </c>
      <c r="J52">
        <f ca="1" t="shared" si="1"/>
        <v>158.55741257909298</v>
      </c>
    </row>
    <row r="53" spans="1:10" ht="12.75">
      <c r="A53">
        <f ca="1" t="shared" si="2"/>
        <v>154.30089602372996</v>
      </c>
      <c r="B53">
        <f ca="1" t="shared" si="1"/>
        <v>174.6648243328964</v>
      </c>
      <c r="C53">
        <f ca="1" t="shared" si="1"/>
        <v>158.67932705268822</v>
      </c>
      <c r="D53">
        <f ca="1" t="shared" si="1"/>
        <v>160.38923845814648</v>
      </c>
      <c r="E53">
        <f ca="1" t="shared" si="1"/>
        <v>157.17323365270082</v>
      </c>
      <c r="F53">
        <f ca="1" t="shared" si="1"/>
        <v>166.30130967357158</v>
      </c>
      <c r="G53">
        <f ca="1" t="shared" si="1"/>
        <v>138.54921767518195</v>
      </c>
      <c r="H53">
        <f ca="1" t="shared" si="1"/>
        <v>141.64139972782382</v>
      </c>
      <c r="I53">
        <f ca="1" t="shared" si="1"/>
        <v>163.21210619651052</v>
      </c>
      <c r="J53">
        <f ca="1" t="shared" si="1"/>
        <v>160.36341282798094</v>
      </c>
    </row>
    <row r="54" spans="1:10" ht="12.75">
      <c r="A54">
        <f ca="1" t="shared" si="2"/>
        <v>151.70324579189764</v>
      </c>
      <c r="B54">
        <f ca="1" t="shared" si="1"/>
        <v>158.30682240629298</v>
      </c>
      <c r="C54">
        <f ca="1" t="shared" si="1"/>
        <v>162.30866644462608</v>
      </c>
      <c r="D54">
        <f ca="1" t="shared" si="1"/>
        <v>153.4913698509822</v>
      </c>
      <c r="E54">
        <f ca="1" t="shared" si="1"/>
        <v>144.2975084751864</v>
      </c>
      <c r="F54">
        <f ca="1" t="shared" si="1"/>
        <v>162.02398796652201</v>
      </c>
      <c r="G54">
        <f ca="1" t="shared" si="1"/>
        <v>145.14134856823785</v>
      </c>
      <c r="H54">
        <f ca="1" t="shared" si="1"/>
        <v>179.53645883266773</v>
      </c>
      <c r="I54">
        <f ca="1" t="shared" si="1"/>
        <v>162.2009640047328</v>
      </c>
      <c r="J54">
        <f ca="1" t="shared" si="1"/>
        <v>161.21370706626738</v>
      </c>
    </row>
    <row r="55" spans="1:10" ht="12.75">
      <c r="A55">
        <f ca="1" t="shared" si="2"/>
        <v>154.130245045914</v>
      </c>
      <c r="B55">
        <f ca="1" t="shared" si="1"/>
        <v>162.34051008880488</v>
      </c>
      <c r="C55">
        <f ca="1" t="shared" si="1"/>
        <v>154.32573401350723</v>
      </c>
      <c r="D55">
        <f ca="1" t="shared" si="1"/>
        <v>152.48781577469617</v>
      </c>
      <c r="E55">
        <f ca="1" t="shared" si="1"/>
        <v>178.56543154983473</v>
      </c>
      <c r="F55">
        <f ca="1" t="shared" si="1"/>
        <v>149.31501885538486</v>
      </c>
      <c r="G55">
        <f ca="1" t="shared" si="1"/>
        <v>160.00740374565552</v>
      </c>
      <c r="H55">
        <f ca="1" t="shared" si="1"/>
        <v>163.6230905454237</v>
      </c>
      <c r="I55">
        <f ca="1" t="shared" si="1"/>
        <v>166.51326607157048</v>
      </c>
      <c r="J55">
        <f ca="1" t="shared" si="1"/>
        <v>181.16552442181273</v>
      </c>
    </row>
    <row r="56" spans="1:10" ht="12.75">
      <c r="A56">
        <f ca="1" t="shared" si="2"/>
        <v>180.55388667371398</v>
      </c>
      <c r="B56">
        <f ca="1" t="shared" si="2"/>
        <v>166.62728329560682</v>
      </c>
      <c r="C56">
        <f ca="1" t="shared" si="2"/>
        <v>168.8895084707962</v>
      </c>
      <c r="D56">
        <f ca="1" t="shared" si="2"/>
        <v>170.74902385783693</v>
      </c>
      <c r="E56">
        <f ca="1" t="shared" si="2"/>
        <v>172.69385489055054</v>
      </c>
      <c r="F56">
        <f ca="1" t="shared" si="2"/>
        <v>160.38915741293263</v>
      </c>
      <c r="G56">
        <f ca="1" t="shared" si="2"/>
        <v>155.760626129428</v>
      </c>
      <c r="H56">
        <f ca="1" t="shared" si="2"/>
        <v>145.65170769992997</v>
      </c>
      <c r="I56">
        <f ca="1" t="shared" si="2"/>
        <v>163.69167413778874</v>
      </c>
      <c r="J56">
        <f ca="1" t="shared" si="2"/>
        <v>158.3817278574279</v>
      </c>
    </row>
    <row r="57" spans="1:10" ht="12.75">
      <c r="A57">
        <f ca="1" t="shared" si="2"/>
        <v>142.9823852625656</v>
      </c>
      <c r="B57">
        <f ca="1" t="shared" si="2"/>
        <v>160.0937604723731</v>
      </c>
      <c r="C57">
        <f ca="1" t="shared" si="2"/>
        <v>162.12064661629847</v>
      </c>
      <c r="D57">
        <f ca="1" t="shared" si="2"/>
        <v>148.0426556511085</v>
      </c>
      <c r="E57">
        <f ca="1" t="shared" si="2"/>
        <v>165.06409478296214</v>
      </c>
      <c r="F57">
        <f ca="1" t="shared" si="2"/>
        <v>161.62856329726688</v>
      </c>
      <c r="G57">
        <f ca="1" t="shared" si="2"/>
        <v>164.6105274980364</v>
      </c>
      <c r="H57">
        <f ca="1" t="shared" si="2"/>
        <v>142.68364436597525</v>
      </c>
      <c r="I57">
        <f ca="1" t="shared" si="2"/>
        <v>168.2658322556334</v>
      </c>
      <c r="J57">
        <f ca="1" t="shared" si="2"/>
        <v>151.62359707407708</v>
      </c>
    </row>
    <row r="58" spans="1:10" ht="12.75">
      <c r="A58">
        <f ca="1" t="shared" si="2"/>
        <v>164.39805270097955</v>
      </c>
      <c r="B58">
        <f ca="1" t="shared" si="2"/>
        <v>137.57474837823733</v>
      </c>
      <c r="C58">
        <f ca="1" t="shared" si="2"/>
        <v>164.5057807097328</v>
      </c>
      <c r="D58">
        <f ca="1" t="shared" si="2"/>
        <v>164.0628414735062</v>
      </c>
      <c r="E58">
        <f ca="1" t="shared" si="2"/>
        <v>148.2227780923713</v>
      </c>
      <c r="F58">
        <f ca="1" t="shared" si="2"/>
        <v>166.71474746606933</v>
      </c>
      <c r="G58">
        <f ca="1" t="shared" si="2"/>
        <v>146.37695258687987</v>
      </c>
      <c r="H58">
        <f ca="1" t="shared" si="2"/>
        <v>158.11441270354166</v>
      </c>
      <c r="I58">
        <f ca="1" t="shared" si="2"/>
        <v>180.63186380615417</v>
      </c>
      <c r="J58">
        <f ca="1" t="shared" si="2"/>
        <v>158.3677368131563</v>
      </c>
    </row>
    <row r="59" spans="1:10" ht="12.75">
      <c r="A59">
        <f ca="1" t="shared" si="2"/>
        <v>160.73692301086461</v>
      </c>
      <c r="B59">
        <f ca="1" t="shared" si="2"/>
        <v>163.94215274675935</v>
      </c>
      <c r="C59">
        <f ca="1" t="shared" si="2"/>
        <v>156.59280603942656</v>
      </c>
      <c r="D59">
        <f ca="1" t="shared" si="2"/>
        <v>148.49926559315645</v>
      </c>
      <c r="E59">
        <f ca="1" t="shared" si="2"/>
        <v>167.74810872986095</v>
      </c>
      <c r="F59">
        <f ca="1" t="shared" si="2"/>
        <v>170.78565875069276</v>
      </c>
      <c r="G59">
        <f ca="1" t="shared" si="2"/>
        <v>159.50860987673528</v>
      </c>
      <c r="H59">
        <f ca="1" t="shared" si="2"/>
        <v>169.17207996359016</v>
      </c>
      <c r="I59">
        <f ca="1" t="shared" si="2"/>
        <v>165.67629402433522</v>
      </c>
      <c r="J59">
        <f ca="1" t="shared" si="2"/>
        <v>141.75246728852895</v>
      </c>
    </row>
    <row r="60" spans="1:10" ht="12.75">
      <c r="A60">
        <f ca="1" t="shared" si="2"/>
        <v>148.39829154649246</v>
      </c>
      <c r="B60">
        <f ca="1" t="shared" si="2"/>
        <v>153.54787106876043</v>
      </c>
      <c r="C60">
        <f ca="1" t="shared" si="2"/>
        <v>168.42637786089713</v>
      </c>
      <c r="D60">
        <f ca="1" t="shared" si="2"/>
        <v>164.80467047223178</v>
      </c>
      <c r="E60">
        <f ca="1" t="shared" si="2"/>
        <v>171.737641307991</v>
      </c>
      <c r="F60">
        <f ca="1" t="shared" si="2"/>
        <v>171.74717381089187</v>
      </c>
      <c r="G60">
        <f ca="1" t="shared" si="2"/>
        <v>175.1274590861188</v>
      </c>
      <c r="H60">
        <f ca="1" t="shared" si="2"/>
        <v>162.99633434949405</v>
      </c>
      <c r="I60">
        <f ca="1" t="shared" si="2"/>
        <v>168.1531141071173</v>
      </c>
      <c r="J60">
        <f ca="1" t="shared" si="2"/>
        <v>169.22541670912565</v>
      </c>
    </row>
    <row r="61" spans="1:10" ht="12.75">
      <c r="A61">
        <f ca="1" t="shared" si="2"/>
        <v>167.0103399551881</v>
      </c>
      <c r="B61">
        <f ca="1" t="shared" si="2"/>
        <v>168.66423008252363</v>
      </c>
      <c r="C61">
        <f ca="1" t="shared" si="2"/>
        <v>177.1575238193327</v>
      </c>
      <c r="D61">
        <f ca="1" t="shared" si="2"/>
        <v>149.13028750023418</v>
      </c>
      <c r="E61">
        <f ca="1" t="shared" si="2"/>
        <v>169.2604593760237</v>
      </c>
      <c r="F61">
        <f ca="1" t="shared" si="2"/>
        <v>166.42118086037226</v>
      </c>
      <c r="G61">
        <f ca="1" t="shared" si="2"/>
        <v>157.07564607104482</v>
      </c>
      <c r="H61">
        <f ca="1" t="shared" si="2"/>
        <v>157.26727532047335</v>
      </c>
      <c r="I61">
        <f ca="1" t="shared" si="2"/>
        <v>148.4774455955776</v>
      </c>
      <c r="J61">
        <f ca="1" t="shared" si="2"/>
        <v>148.48485215308452</v>
      </c>
    </row>
    <row r="62" spans="1:10" ht="12.75">
      <c r="A62">
        <f ca="1" t="shared" si="2"/>
        <v>166.4599221743509</v>
      </c>
      <c r="B62">
        <f ca="1" t="shared" si="2"/>
        <v>181.0683046977113</v>
      </c>
      <c r="C62">
        <f ca="1" t="shared" si="2"/>
        <v>157.80404120713743</v>
      </c>
      <c r="D62">
        <f ca="1" t="shared" si="2"/>
        <v>163.86359560878677</v>
      </c>
      <c r="E62">
        <f ca="1" t="shared" si="2"/>
        <v>150.76282566266795</v>
      </c>
      <c r="F62">
        <f ca="1" t="shared" si="2"/>
        <v>163.182230069758</v>
      </c>
      <c r="G62">
        <f ca="1" t="shared" si="2"/>
        <v>170.7064179724548</v>
      </c>
      <c r="H62">
        <f ca="1" t="shared" si="2"/>
        <v>163.53389256101218</v>
      </c>
      <c r="I62">
        <f ca="1" t="shared" si="2"/>
        <v>164.4070770041485</v>
      </c>
      <c r="J62">
        <f ca="1" t="shared" si="2"/>
        <v>161.9295211760424</v>
      </c>
    </row>
    <row r="63" spans="1:10" ht="12.75">
      <c r="A63">
        <f ca="1" t="shared" si="2"/>
        <v>168.14601659952314</v>
      </c>
      <c r="B63">
        <f ca="1" t="shared" si="2"/>
        <v>163.38478432862516</v>
      </c>
      <c r="C63">
        <f ca="1" t="shared" si="2"/>
        <v>155.40452865082383</v>
      </c>
      <c r="D63">
        <f ca="1" t="shared" si="2"/>
        <v>156.35384258333957</v>
      </c>
      <c r="E63">
        <f ca="1" t="shared" si="2"/>
        <v>153.89162891947004</v>
      </c>
      <c r="F63">
        <f ca="1" t="shared" si="2"/>
        <v>156.59339963398347</v>
      </c>
      <c r="G63">
        <f ca="1" t="shared" si="2"/>
        <v>160.3578860161118</v>
      </c>
      <c r="H63">
        <f ca="1" t="shared" si="2"/>
        <v>161.71306494795135</v>
      </c>
      <c r="I63">
        <f ca="1" t="shared" si="2"/>
        <v>154.72060656058602</v>
      </c>
      <c r="J63">
        <f ca="1" t="shared" si="2"/>
        <v>182.41118720459053</v>
      </c>
    </row>
    <row r="64" spans="1:10" ht="12.75">
      <c r="A64">
        <f ca="1" t="shared" si="2"/>
        <v>156.3505531528402</v>
      </c>
      <c r="B64">
        <f ca="1" t="shared" si="2"/>
        <v>151.61945278709754</v>
      </c>
      <c r="C64">
        <f ca="1" t="shared" si="2"/>
        <v>180.70990701089613</v>
      </c>
      <c r="D64">
        <f ca="1" t="shared" si="2"/>
        <v>154.42634783133204</v>
      </c>
      <c r="E64">
        <f ca="1" t="shared" si="2"/>
        <v>156.16663289870516</v>
      </c>
      <c r="F64">
        <f ca="1" t="shared" si="2"/>
        <v>150.3672961354605</v>
      </c>
      <c r="G64">
        <f ca="1" t="shared" si="2"/>
        <v>171.14616427520133</v>
      </c>
      <c r="H64">
        <f ca="1" t="shared" si="2"/>
        <v>161.64865604097335</v>
      </c>
      <c r="I64">
        <f ca="1" t="shared" si="2"/>
        <v>160.61257396226105</v>
      </c>
      <c r="J64">
        <f ca="1" t="shared" si="2"/>
        <v>164.0242276612456</v>
      </c>
    </row>
    <row r="65" spans="1:10" ht="12.75">
      <c r="A65">
        <f ca="1" t="shared" si="2"/>
        <v>140.63654298679708</v>
      </c>
      <c r="B65">
        <f ca="1" t="shared" si="2"/>
        <v>178.07547446026973</v>
      </c>
      <c r="C65">
        <f ca="1" t="shared" si="2"/>
        <v>178.14364326016704</v>
      </c>
      <c r="D65">
        <f ca="1" t="shared" si="2"/>
        <v>156.00570062472252</v>
      </c>
      <c r="E65">
        <f ca="1" t="shared" si="2"/>
        <v>164.7700147216383</v>
      </c>
      <c r="F65">
        <f ca="1" t="shared" si="2"/>
        <v>156.58206054983506</v>
      </c>
      <c r="G65">
        <f ca="1" t="shared" si="2"/>
        <v>160.55697210586126</v>
      </c>
      <c r="H65">
        <f ca="1" t="shared" si="2"/>
        <v>167.73386831654352</v>
      </c>
      <c r="I65">
        <f ca="1" t="shared" si="2"/>
        <v>151.1822115283867</v>
      </c>
      <c r="J65">
        <f ca="1" t="shared" si="2"/>
        <v>147.23410085626543</v>
      </c>
    </row>
    <row r="66" spans="1:10" ht="12.75">
      <c r="A66">
        <f ca="1" t="shared" si="2"/>
        <v>162.08344764022377</v>
      </c>
      <c r="B66">
        <f ca="1" t="shared" si="2"/>
        <v>161.46202165007708</v>
      </c>
      <c r="C66">
        <f ca="1" t="shared" si="2"/>
        <v>167.54598967473916</v>
      </c>
      <c r="D66">
        <f ca="1" t="shared" si="2"/>
        <v>159.01679276077388</v>
      </c>
      <c r="E66">
        <f ca="1" t="shared" si="2"/>
        <v>163.34307059616563</v>
      </c>
      <c r="F66">
        <f ca="1" t="shared" si="2"/>
        <v>160.16497700073523</v>
      </c>
      <c r="G66">
        <f ca="1" t="shared" si="2"/>
        <v>134.95563640335845</v>
      </c>
      <c r="H66">
        <f ca="1" t="shared" si="2"/>
        <v>163.2542720082761</v>
      </c>
      <c r="I66">
        <f ca="1" t="shared" si="2"/>
        <v>162.02986201322832</v>
      </c>
      <c r="J66">
        <f ca="1" t="shared" si="2"/>
        <v>149.8661148644948</v>
      </c>
    </row>
    <row r="67" spans="1:10" ht="12.75">
      <c r="A67">
        <f ca="1" t="shared" si="2"/>
        <v>169.44733307293305</v>
      </c>
      <c r="B67">
        <f ca="1" t="shared" si="2"/>
        <v>155.2269782734805</v>
      </c>
      <c r="C67">
        <f ca="1" t="shared" si="2"/>
        <v>166.28255815047305</v>
      </c>
      <c r="D67">
        <f ca="1" t="shared" si="2"/>
        <v>162.9404319129632</v>
      </c>
      <c r="E67">
        <f ca="1" t="shared" si="2"/>
        <v>165.84355969928825</v>
      </c>
      <c r="F67">
        <f ca="1" t="shared" si="2"/>
        <v>149.69228167581605</v>
      </c>
      <c r="G67">
        <f ca="1" t="shared" si="2"/>
        <v>169.6471850782497</v>
      </c>
      <c r="H67">
        <f ca="1" t="shared" si="2"/>
        <v>143.66709030995284</v>
      </c>
      <c r="I67">
        <f ca="1" t="shared" si="2"/>
        <v>138.05795960490195</v>
      </c>
      <c r="J67">
        <f ca="1" t="shared" si="2"/>
        <v>158.01976224086926</v>
      </c>
    </row>
    <row r="68" spans="1:10" ht="12.75">
      <c r="A68">
        <f ca="1" t="shared" si="2"/>
        <v>160.6944582260427</v>
      </c>
      <c r="B68">
        <f ca="1" t="shared" si="2"/>
        <v>173.95894654106814</v>
      </c>
      <c r="C68">
        <f ca="1" t="shared" si="2"/>
        <v>153.06215928363963</v>
      </c>
      <c r="D68">
        <f ca="1" t="shared" si="2"/>
        <v>156.85512861350435</v>
      </c>
      <c r="E68">
        <f ca="1" t="shared" si="2"/>
        <v>155.54004862969546</v>
      </c>
      <c r="F68">
        <f ca="1" t="shared" si="2"/>
        <v>169.5563011089398</v>
      </c>
      <c r="G68">
        <f ca="1" t="shared" si="2"/>
        <v>146.11979148788183</v>
      </c>
      <c r="H68">
        <f ca="1" t="shared" si="2"/>
        <v>151.0194147832226</v>
      </c>
      <c r="I68">
        <f ca="1" t="shared" si="2"/>
        <v>181.1858925135263</v>
      </c>
      <c r="J68">
        <f ca="1" t="shared" si="2"/>
        <v>162.0108839466217</v>
      </c>
    </row>
    <row r="69" spans="1:10" ht="12.75">
      <c r="A69">
        <f ca="1" t="shared" si="2"/>
        <v>167.04194660479</v>
      </c>
      <c r="B69">
        <f ca="1" t="shared" si="2"/>
        <v>167.95478762803637</v>
      </c>
      <c r="C69">
        <f ca="1" t="shared" si="2"/>
        <v>147.922600924862</v>
      </c>
      <c r="D69">
        <f ca="1" t="shared" si="2"/>
        <v>173.07921183057869</v>
      </c>
      <c r="E69">
        <f ca="1" t="shared" si="2"/>
        <v>146.15918865907588</v>
      </c>
      <c r="F69">
        <f ca="1" t="shared" si="2"/>
        <v>171.24729847959497</v>
      </c>
      <c r="G69">
        <f ca="1" t="shared" si="2"/>
        <v>171.93131373625755</v>
      </c>
      <c r="H69">
        <f ca="1" t="shared" si="2"/>
        <v>163.05383859525318</v>
      </c>
      <c r="I69">
        <f ca="1" t="shared" si="2"/>
        <v>147.22304823541648</v>
      </c>
      <c r="J69">
        <f ca="1" t="shared" si="2"/>
        <v>158.84609696197245</v>
      </c>
    </row>
    <row r="70" spans="1:10" ht="12.75">
      <c r="A70">
        <f ca="1" t="shared" si="2"/>
        <v>149.13383039080284</v>
      </c>
      <c r="B70">
        <f ca="1" t="shared" si="2"/>
        <v>161.00485762260118</v>
      </c>
      <c r="C70">
        <f ca="1" t="shared" si="2"/>
        <v>170.76299958258946</v>
      </c>
      <c r="D70">
        <f ca="1" t="shared" si="2"/>
        <v>163.47571728691887</v>
      </c>
      <c r="E70">
        <f ca="1" t="shared" si="2"/>
        <v>166.8051987333359</v>
      </c>
      <c r="F70">
        <f ca="1" t="shared" si="2"/>
        <v>165.42882516031386</v>
      </c>
      <c r="G70">
        <f ca="1" t="shared" si="2"/>
        <v>169.89396844192137</v>
      </c>
      <c r="H70">
        <f ca="1" t="shared" si="2"/>
        <v>160.20902560217655</v>
      </c>
      <c r="I70">
        <f ca="1" t="shared" si="2"/>
        <v>164.64863314910326</v>
      </c>
      <c r="J70">
        <f ca="1" t="shared" si="2"/>
        <v>157.41100437542386</v>
      </c>
    </row>
    <row r="71" spans="1:10" ht="12.75">
      <c r="A71">
        <f ca="1" t="shared" si="2"/>
        <v>168.25475506769726</v>
      </c>
      <c r="B71">
        <f ca="1" t="shared" si="2"/>
        <v>171.56672236516414</v>
      </c>
      <c r="C71">
        <f ca="1" t="shared" si="2"/>
        <v>164.22637720190687</v>
      </c>
      <c r="D71">
        <f ca="1" t="shared" si="2"/>
        <v>161.4402963143175</v>
      </c>
      <c r="E71">
        <f ca="1" t="shared" si="2"/>
        <v>173.01260952081066</v>
      </c>
      <c r="F71">
        <f ca="1" t="shared" si="2"/>
        <v>163.27106733841356</v>
      </c>
      <c r="G71">
        <f ca="1" t="shared" si="2"/>
        <v>166.79615909412192</v>
      </c>
      <c r="H71">
        <f ca="1" t="shared" si="2"/>
        <v>167.4639403462546</v>
      </c>
      <c r="I71">
        <f ca="1" t="shared" si="2"/>
        <v>154.49089157559987</v>
      </c>
      <c r="J71">
        <f ca="1" t="shared" si="2"/>
        <v>167.45511546359435</v>
      </c>
    </row>
    <row r="72" spans="1:10" ht="12.75">
      <c r="A72">
        <f ca="1" t="shared" si="2"/>
        <v>154.33947322851358</v>
      </c>
      <c r="B72">
        <f ca="1" t="shared" si="2"/>
        <v>151.1457820411597</v>
      </c>
      <c r="C72">
        <f ca="1" t="shared" si="2"/>
        <v>138.13892758179796</v>
      </c>
      <c r="D72">
        <f ca="1" t="shared" si="2"/>
        <v>165.28263504624678</v>
      </c>
      <c r="E72">
        <f ca="1" t="shared" si="2"/>
        <v>144.39155423482603</v>
      </c>
      <c r="F72">
        <f ca="1" t="shared" si="2"/>
        <v>164.59727973667046</v>
      </c>
      <c r="G72">
        <f ca="1" t="shared" si="2"/>
        <v>157.70396493318094</v>
      </c>
      <c r="H72">
        <f ca="1" t="shared" si="2"/>
        <v>169.91329298137376</v>
      </c>
      <c r="I72">
        <f ca="1" t="shared" si="2"/>
        <v>162.40466816117018</v>
      </c>
      <c r="J72">
        <f ca="1" t="shared" si="2"/>
        <v>164.67679789987355</v>
      </c>
    </row>
    <row r="73" spans="1:10" ht="12.75">
      <c r="A73">
        <f aca="true" ca="1" t="shared" si="3" ref="A73:J98">320*(RAND()+RAND()+RAND()+RAND()+RAND()+RAND()+RAND()+RAND()+RAND()+RAND())/30+107</f>
        <v>164.0488609408785</v>
      </c>
      <c r="B73">
        <f ca="1" t="shared" si="3"/>
        <v>162.1198232810228</v>
      </c>
      <c r="C73">
        <f ca="1" t="shared" si="3"/>
        <v>162.67632351262728</v>
      </c>
      <c r="D73">
        <f ca="1" t="shared" si="3"/>
        <v>145.18086024320428</v>
      </c>
      <c r="E73">
        <f ca="1" t="shared" si="3"/>
        <v>139.83502673532348</v>
      </c>
      <c r="F73">
        <f ca="1" t="shared" si="3"/>
        <v>166.6069279847919</v>
      </c>
      <c r="G73">
        <f ca="1" t="shared" si="3"/>
        <v>157.0460828450355</v>
      </c>
      <c r="H73">
        <f ca="1" t="shared" si="3"/>
        <v>157.7993405179876</v>
      </c>
      <c r="I73">
        <f ca="1" t="shared" si="3"/>
        <v>175.13067142696462</v>
      </c>
      <c r="J73">
        <f ca="1" t="shared" si="3"/>
        <v>175.01672224472503</v>
      </c>
    </row>
    <row r="74" spans="1:10" ht="12.75">
      <c r="A74">
        <f ca="1" t="shared" si="3"/>
        <v>159.40604599956228</v>
      </c>
      <c r="B74">
        <f ca="1" t="shared" si="3"/>
        <v>155.4287075731263</v>
      </c>
      <c r="C74">
        <f ca="1" t="shared" si="3"/>
        <v>140.0055905022018</v>
      </c>
      <c r="D74">
        <f ca="1" t="shared" si="3"/>
        <v>139.88864082387076</v>
      </c>
      <c r="E74">
        <f ca="1" t="shared" si="3"/>
        <v>167.5326659231699</v>
      </c>
      <c r="F74">
        <f ca="1" t="shared" si="3"/>
        <v>167.00840752465106</v>
      </c>
      <c r="G74">
        <f ca="1" t="shared" si="3"/>
        <v>171.6263333017414</v>
      </c>
      <c r="H74">
        <f ca="1" t="shared" si="3"/>
        <v>154.35129947105693</v>
      </c>
      <c r="I74">
        <f ca="1" t="shared" si="3"/>
        <v>148.14514909536229</v>
      </c>
      <c r="J74">
        <f ca="1" t="shared" si="3"/>
        <v>152.09889417284285</v>
      </c>
    </row>
    <row r="75" spans="1:10" ht="12.75">
      <c r="A75">
        <f ca="1" t="shared" si="3"/>
        <v>165.91699247128176</v>
      </c>
      <c r="B75">
        <f ca="1" t="shared" si="3"/>
        <v>148.51287526845894</v>
      </c>
      <c r="C75">
        <f ca="1" t="shared" si="3"/>
        <v>155.30237478001314</v>
      </c>
      <c r="D75">
        <f ca="1" t="shared" si="3"/>
        <v>169.92196145675067</v>
      </c>
      <c r="E75">
        <f ca="1" t="shared" si="3"/>
        <v>172.27409484078333</v>
      </c>
      <c r="F75">
        <f ca="1" t="shared" si="3"/>
        <v>171.1248599299676</v>
      </c>
      <c r="G75">
        <f ca="1" t="shared" si="3"/>
        <v>157.97354572538947</v>
      </c>
      <c r="H75">
        <f ca="1" t="shared" si="3"/>
        <v>156.198102276976</v>
      </c>
      <c r="I75">
        <f ca="1" t="shared" si="3"/>
        <v>161.5634140287293</v>
      </c>
      <c r="J75">
        <f ca="1" t="shared" si="3"/>
        <v>164.07521150365938</v>
      </c>
    </row>
    <row r="76" spans="1:10" ht="12.75">
      <c r="A76">
        <f ca="1" t="shared" si="3"/>
        <v>167.3960980610867</v>
      </c>
      <c r="B76">
        <f ca="1" t="shared" si="3"/>
        <v>165.28602489634068</v>
      </c>
      <c r="C76">
        <f ca="1" t="shared" si="3"/>
        <v>171.81119280994363</v>
      </c>
      <c r="D76">
        <f ca="1" t="shared" si="3"/>
        <v>161.6344833894303</v>
      </c>
      <c r="E76">
        <f ca="1" t="shared" si="3"/>
        <v>174.682767731254</v>
      </c>
      <c r="F76">
        <f ca="1" t="shared" si="3"/>
        <v>164.6459694081277</v>
      </c>
      <c r="G76">
        <f ca="1" t="shared" si="3"/>
        <v>163.15922488246966</v>
      </c>
      <c r="H76">
        <f ca="1" t="shared" si="3"/>
        <v>171.8298897909214</v>
      </c>
      <c r="I76">
        <f ca="1" t="shared" si="3"/>
        <v>151.47456839419706</v>
      </c>
      <c r="J76">
        <f ca="1" t="shared" si="3"/>
        <v>170.7522186198621</v>
      </c>
    </row>
    <row r="77" spans="1:10" ht="12.75">
      <c r="A77">
        <f ca="1" t="shared" si="3"/>
        <v>145.82617653982985</v>
      </c>
      <c r="B77">
        <f ca="1" t="shared" si="3"/>
        <v>183.60798458979116</v>
      </c>
      <c r="C77">
        <f ca="1" t="shared" si="3"/>
        <v>175.50093777145958</v>
      </c>
      <c r="D77">
        <f ca="1" t="shared" si="3"/>
        <v>169.15662780479792</v>
      </c>
      <c r="E77">
        <f ca="1" t="shared" si="3"/>
        <v>182.55331920787768</v>
      </c>
      <c r="F77">
        <f ca="1" t="shared" si="3"/>
        <v>151.19058002055695</v>
      </c>
      <c r="G77">
        <f ca="1" t="shared" si="3"/>
        <v>158.70586446089632</v>
      </c>
      <c r="H77">
        <f ca="1" t="shared" si="3"/>
        <v>161.13536815966168</v>
      </c>
      <c r="I77">
        <f ca="1" t="shared" si="3"/>
        <v>164.06874835594013</v>
      </c>
      <c r="J77">
        <f ca="1" t="shared" si="3"/>
        <v>168.44461332724313</v>
      </c>
    </row>
    <row r="78" spans="1:10" ht="12.75">
      <c r="A78">
        <f ca="1" t="shared" si="3"/>
        <v>164.87962994513023</v>
      </c>
      <c r="B78">
        <f ca="1" t="shared" si="3"/>
        <v>159.64136899382962</v>
      </c>
      <c r="C78">
        <f ca="1" t="shared" si="3"/>
        <v>154.33576439143508</v>
      </c>
      <c r="D78">
        <f ca="1" t="shared" si="3"/>
        <v>162.39140807451136</v>
      </c>
      <c r="E78">
        <f ca="1" t="shared" si="3"/>
        <v>162.6085334304274</v>
      </c>
      <c r="F78">
        <f ca="1" t="shared" si="3"/>
        <v>152.94332318437714</v>
      </c>
      <c r="G78">
        <f ca="1" t="shared" si="3"/>
        <v>151.82419264347604</v>
      </c>
      <c r="H78">
        <f ca="1" t="shared" si="3"/>
        <v>155.9034597412004</v>
      </c>
      <c r="I78">
        <f ca="1" t="shared" si="3"/>
        <v>150.3637150413997</v>
      </c>
      <c r="J78">
        <f ca="1" t="shared" si="3"/>
        <v>151.7320096984719</v>
      </c>
    </row>
    <row r="79" spans="1:10" ht="12.75">
      <c r="A79">
        <f ca="1" t="shared" si="3"/>
        <v>154.65920294339108</v>
      </c>
      <c r="B79">
        <f ca="1" t="shared" si="3"/>
        <v>151.0419269597628</v>
      </c>
      <c r="C79">
        <f ca="1" t="shared" si="3"/>
        <v>151.93812168949808</v>
      </c>
      <c r="D79">
        <f ca="1" t="shared" si="3"/>
        <v>158.80794504792235</v>
      </c>
      <c r="E79">
        <f ca="1" t="shared" si="3"/>
        <v>158.00719345003986</v>
      </c>
      <c r="F79">
        <f ca="1" t="shared" si="3"/>
        <v>152.8444745388018</v>
      </c>
      <c r="G79">
        <f ca="1" t="shared" si="3"/>
        <v>143.55058104920317</v>
      </c>
      <c r="H79">
        <f ca="1" t="shared" si="3"/>
        <v>170.95496445026947</v>
      </c>
      <c r="I79">
        <f ca="1" t="shared" si="3"/>
        <v>146.91922069019833</v>
      </c>
      <c r="J79">
        <f ca="1" t="shared" si="3"/>
        <v>170.38874764197195</v>
      </c>
    </row>
    <row r="80" spans="1:10" ht="12.75">
      <c r="A80">
        <f ca="1" t="shared" si="3"/>
        <v>142.69615327573652</v>
      </c>
      <c r="B80">
        <f ca="1" t="shared" si="3"/>
        <v>155.8443584894218</v>
      </c>
      <c r="C80">
        <f ca="1" t="shared" si="3"/>
        <v>162.66101339431285</v>
      </c>
      <c r="D80">
        <f ca="1" t="shared" si="3"/>
        <v>173.74084956702427</v>
      </c>
      <c r="E80">
        <f ca="1" t="shared" si="3"/>
        <v>153.34530383258243</v>
      </c>
      <c r="F80">
        <f ca="1" t="shared" si="3"/>
        <v>145.08483110096617</v>
      </c>
      <c r="G80">
        <f ca="1" t="shared" si="3"/>
        <v>168.8230307857642</v>
      </c>
      <c r="H80">
        <f ca="1" t="shared" si="3"/>
        <v>157.68260948518096</v>
      </c>
      <c r="I80">
        <f ca="1" t="shared" si="3"/>
        <v>161.25296300726282</v>
      </c>
      <c r="J80">
        <f ca="1" t="shared" si="3"/>
        <v>150.83888496740838</v>
      </c>
    </row>
    <row r="81" spans="1:10" ht="12.75">
      <c r="A81">
        <f ca="1" t="shared" si="3"/>
        <v>150.64191604556012</v>
      </c>
      <c r="B81">
        <f ca="1" t="shared" si="3"/>
        <v>160.11714160713018</v>
      </c>
      <c r="C81">
        <f ca="1" t="shared" si="3"/>
        <v>178.1961383505065</v>
      </c>
      <c r="D81">
        <f ca="1" t="shared" si="3"/>
        <v>141.01905979303424</v>
      </c>
      <c r="E81">
        <f ca="1" t="shared" si="3"/>
        <v>154.0107820872801</v>
      </c>
      <c r="F81">
        <f ca="1" t="shared" si="3"/>
        <v>156.3779774242139</v>
      </c>
      <c r="G81">
        <f ca="1" t="shared" si="3"/>
        <v>150.80333514324352</v>
      </c>
      <c r="H81">
        <f ca="1" t="shared" si="3"/>
        <v>157.96659353052414</v>
      </c>
      <c r="I81">
        <f ca="1" t="shared" si="3"/>
        <v>171.93715837858826</v>
      </c>
      <c r="J81">
        <f ca="1" t="shared" si="3"/>
        <v>151.0434808295589</v>
      </c>
    </row>
    <row r="82" spans="1:10" ht="12.75">
      <c r="A82">
        <f ca="1" t="shared" si="3"/>
        <v>152.3345561902097</v>
      </c>
      <c r="B82">
        <f ca="1" t="shared" si="3"/>
        <v>146.91636753091976</v>
      </c>
      <c r="C82">
        <f ca="1" t="shared" si="3"/>
        <v>155.29044482233198</v>
      </c>
      <c r="D82">
        <f ca="1" t="shared" si="3"/>
        <v>166.96679970881087</v>
      </c>
      <c r="E82">
        <f ca="1" t="shared" si="3"/>
        <v>155.8468000710418</v>
      </c>
      <c r="F82">
        <f ca="1" t="shared" si="3"/>
        <v>155.00554104619883</v>
      </c>
      <c r="G82">
        <f ca="1" t="shared" si="3"/>
        <v>168.12863376257397</v>
      </c>
      <c r="H82">
        <f ca="1" t="shared" si="3"/>
        <v>161.2630305656544</v>
      </c>
      <c r="I82">
        <f ca="1" t="shared" si="3"/>
        <v>163.29492309104566</v>
      </c>
      <c r="J82">
        <f ca="1" t="shared" si="3"/>
        <v>170.93677446589572</v>
      </c>
    </row>
    <row r="83" spans="1:10" ht="12.75">
      <c r="A83">
        <f ca="1" t="shared" si="3"/>
        <v>145.4131451488065</v>
      </c>
      <c r="B83">
        <f ca="1" t="shared" si="3"/>
        <v>162.25410297647855</v>
      </c>
      <c r="C83">
        <f ca="1" t="shared" si="3"/>
        <v>148.15965402000197</v>
      </c>
      <c r="D83">
        <f ca="1" t="shared" si="3"/>
        <v>165.2470025767302</v>
      </c>
      <c r="E83">
        <f ca="1" t="shared" si="3"/>
        <v>174.68388738186331</v>
      </c>
      <c r="F83">
        <f ca="1" t="shared" si="3"/>
        <v>160.461735037505</v>
      </c>
      <c r="G83">
        <f ca="1" t="shared" si="3"/>
        <v>157.6507568017211</v>
      </c>
      <c r="H83">
        <f ca="1" t="shared" si="3"/>
        <v>169.8799941780841</v>
      </c>
      <c r="I83">
        <f ca="1" t="shared" si="3"/>
        <v>146.49007898561376</v>
      </c>
      <c r="J83">
        <f ca="1" t="shared" si="3"/>
        <v>155.4031149879253</v>
      </c>
    </row>
    <row r="84" spans="1:10" ht="12.75">
      <c r="A84">
        <f ca="1" t="shared" si="3"/>
        <v>170.7989376343418</v>
      </c>
      <c r="B84">
        <f ca="1" t="shared" si="3"/>
        <v>153.94921047834214</v>
      </c>
      <c r="C84">
        <f ca="1" t="shared" si="3"/>
        <v>154.99077284472878</v>
      </c>
      <c r="D84">
        <f ca="1" t="shared" si="3"/>
        <v>152.4437751880129</v>
      </c>
      <c r="E84">
        <f ca="1" t="shared" si="3"/>
        <v>165.07711021548826</v>
      </c>
      <c r="F84">
        <f ca="1" t="shared" si="3"/>
        <v>167.16769544059449</v>
      </c>
      <c r="G84">
        <f ca="1" t="shared" si="3"/>
        <v>162.09456451512747</v>
      </c>
      <c r="H84">
        <f ca="1" t="shared" si="3"/>
        <v>162.5980331642301</v>
      </c>
      <c r="I84">
        <f ca="1" t="shared" si="3"/>
        <v>169.07765715494557</v>
      </c>
      <c r="J84">
        <f ca="1" t="shared" si="3"/>
        <v>155.87258449699357</v>
      </c>
    </row>
    <row r="85" spans="1:10" ht="12.75">
      <c r="A85">
        <f ca="1" t="shared" si="3"/>
        <v>151.9286309183517</v>
      </c>
      <c r="B85">
        <f ca="1" t="shared" si="3"/>
        <v>151.3029378214263</v>
      </c>
      <c r="C85">
        <f ca="1" t="shared" si="3"/>
        <v>161.27501446106666</v>
      </c>
      <c r="D85">
        <f ca="1" t="shared" si="3"/>
        <v>164.07307658312513</v>
      </c>
      <c r="E85">
        <f ca="1" t="shared" si="3"/>
        <v>166.16358013051408</v>
      </c>
      <c r="F85">
        <f ca="1" t="shared" si="3"/>
        <v>156.0207247149568</v>
      </c>
      <c r="G85">
        <f ca="1" t="shared" si="3"/>
        <v>184.4000669157346</v>
      </c>
      <c r="H85">
        <f ca="1" t="shared" si="3"/>
        <v>158.77134623594853</v>
      </c>
      <c r="I85">
        <f ca="1" t="shared" si="3"/>
        <v>169.68856493185757</v>
      </c>
      <c r="J85">
        <f ca="1" t="shared" si="3"/>
        <v>155.34231828443203</v>
      </c>
    </row>
    <row r="86" spans="1:10" ht="12.75">
      <c r="A86">
        <f ca="1" t="shared" si="3"/>
        <v>165.7175151394525</v>
      </c>
      <c r="B86">
        <f ca="1" t="shared" si="3"/>
        <v>151.20156088291938</v>
      </c>
      <c r="C86">
        <f ca="1" t="shared" si="3"/>
        <v>181.54619260883192</v>
      </c>
      <c r="D86">
        <f ca="1" t="shared" si="3"/>
        <v>177.4179546132994</v>
      </c>
      <c r="E86">
        <f ca="1" t="shared" si="3"/>
        <v>174.38298708581715</v>
      </c>
      <c r="F86">
        <f ca="1" t="shared" si="3"/>
        <v>150.5025341303143</v>
      </c>
      <c r="G86">
        <f ca="1" t="shared" si="3"/>
        <v>157.31416937318863</v>
      </c>
      <c r="H86">
        <f ca="1" t="shared" si="3"/>
        <v>161.33219715889345</v>
      </c>
      <c r="I86">
        <f ca="1" t="shared" si="3"/>
        <v>166.95521373141673</v>
      </c>
      <c r="J86">
        <f ca="1" t="shared" si="3"/>
        <v>147.12533846205528</v>
      </c>
    </row>
    <row r="87" spans="1:10" ht="12.75">
      <c r="A87">
        <f ca="1" t="shared" si="3"/>
        <v>166.33176593920993</v>
      </c>
      <c r="B87">
        <f ca="1" t="shared" si="3"/>
        <v>166.11448751952653</v>
      </c>
      <c r="C87">
        <f ca="1" t="shared" si="3"/>
        <v>167.78162749956633</v>
      </c>
      <c r="D87">
        <f ca="1" t="shared" si="3"/>
        <v>165.1027381613967</v>
      </c>
      <c r="E87">
        <f ca="1" t="shared" si="3"/>
        <v>165.32435191673963</v>
      </c>
      <c r="F87">
        <f ca="1" t="shared" si="3"/>
        <v>166.04244789909004</v>
      </c>
      <c r="G87">
        <f ca="1" t="shared" si="3"/>
        <v>171.27854489208158</v>
      </c>
      <c r="H87">
        <f ca="1" t="shared" si="3"/>
        <v>159.8747401414051</v>
      </c>
      <c r="I87">
        <f ca="1" t="shared" si="3"/>
        <v>155.85984739272195</v>
      </c>
      <c r="J87">
        <f ca="1" t="shared" si="3"/>
        <v>159.07082559684446</v>
      </c>
    </row>
    <row r="88" spans="1:10" ht="12.75">
      <c r="A88">
        <f ca="1" t="shared" si="3"/>
        <v>157.61061469763322</v>
      </c>
      <c r="B88">
        <f ca="1" t="shared" si="3"/>
        <v>175.91630687432672</v>
      </c>
      <c r="C88">
        <f ca="1" t="shared" si="3"/>
        <v>160.52610938997046</v>
      </c>
      <c r="D88">
        <f ca="1" t="shared" si="3"/>
        <v>151.00399449045653</v>
      </c>
      <c r="E88">
        <f ca="1" t="shared" si="3"/>
        <v>149.62147825437327</v>
      </c>
      <c r="F88">
        <f ca="1" t="shared" si="3"/>
        <v>142.80012133939695</v>
      </c>
      <c r="G88">
        <f ca="1" t="shared" si="3"/>
        <v>163.76532832347843</v>
      </c>
      <c r="H88">
        <f ca="1" t="shared" si="3"/>
        <v>153.71604206977645</v>
      </c>
      <c r="I88">
        <f ca="1" t="shared" si="3"/>
        <v>166.04995300183268</v>
      </c>
      <c r="J88">
        <f ca="1" t="shared" si="3"/>
        <v>164.09997826209292</v>
      </c>
    </row>
    <row r="89" spans="1:10" ht="12.75">
      <c r="A89">
        <f ca="1" t="shared" si="3"/>
        <v>139.90503034717935</v>
      </c>
      <c r="B89">
        <f ca="1" t="shared" si="3"/>
        <v>167.7604742112359</v>
      </c>
      <c r="C89">
        <f ca="1" t="shared" si="3"/>
        <v>167.6156050057034</v>
      </c>
      <c r="D89">
        <f ca="1" t="shared" si="3"/>
        <v>159.20935457778978</v>
      </c>
      <c r="E89">
        <f ca="1" t="shared" si="3"/>
        <v>154.46457387017927</v>
      </c>
      <c r="F89">
        <f ca="1" t="shared" si="3"/>
        <v>158.22316401994127</v>
      </c>
      <c r="G89">
        <f ca="1" t="shared" si="3"/>
        <v>156.2489229721444</v>
      </c>
      <c r="H89">
        <f ca="1" t="shared" si="3"/>
        <v>151.5499735646205</v>
      </c>
      <c r="I89">
        <f ca="1" t="shared" si="3"/>
        <v>155.81776541319172</v>
      </c>
      <c r="J89">
        <f ca="1" t="shared" si="3"/>
        <v>148.83745770632626</v>
      </c>
    </row>
    <row r="90" spans="1:10" ht="12.75">
      <c r="A90">
        <f ca="1" t="shared" si="3"/>
        <v>161.4494714984418</v>
      </c>
      <c r="B90">
        <f ca="1" t="shared" si="3"/>
        <v>167.06044244924365</v>
      </c>
      <c r="C90">
        <f ca="1" t="shared" si="3"/>
        <v>173.80043216291233</v>
      </c>
      <c r="D90">
        <f ca="1" t="shared" si="3"/>
        <v>158.04434284299137</v>
      </c>
      <c r="E90">
        <f ca="1" t="shared" si="3"/>
        <v>151.5834561046601</v>
      </c>
      <c r="F90">
        <f ca="1" t="shared" si="3"/>
        <v>174.51040658691392</v>
      </c>
      <c r="G90">
        <f ca="1" t="shared" si="3"/>
        <v>162.88181112445696</v>
      </c>
      <c r="H90">
        <f ca="1" t="shared" si="3"/>
        <v>176.84720282912411</v>
      </c>
      <c r="I90">
        <f ca="1" t="shared" si="3"/>
        <v>164.32499525616518</v>
      </c>
      <c r="J90">
        <f ca="1" t="shared" si="3"/>
        <v>148.95327961745625</v>
      </c>
    </row>
    <row r="91" spans="1:10" ht="12.75">
      <c r="A91">
        <f ca="1" t="shared" si="3"/>
        <v>155.9127772510886</v>
      </c>
      <c r="B91">
        <f ca="1" t="shared" si="3"/>
        <v>160.78465720658036</v>
      </c>
      <c r="C91">
        <f ca="1" t="shared" si="3"/>
        <v>151.69873899350446</v>
      </c>
      <c r="D91">
        <f ca="1" t="shared" si="3"/>
        <v>143.79847575974327</v>
      </c>
      <c r="E91">
        <f ca="1" t="shared" si="3"/>
        <v>131.25101950701597</v>
      </c>
      <c r="F91">
        <f ca="1" t="shared" si="3"/>
        <v>152.08323610915522</v>
      </c>
      <c r="G91">
        <f ca="1" t="shared" si="3"/>
        <v>158.59429595890126</v>
      </c>
      <c r="H91">
        <f ca="1" t="shared" si="3"/>
        <v>152.3549318103663</v>
      </c>
      <c r="I91">
        <f ca="1" t="shared" si="3"/>
        <v>168.70227119660316</v>
      </c>
      <c r="J91">
        <f ca="1" t="shared" si="3"/>
        <v>158.64877654772135</v>
      </c>
    </row>
    <row r="92" spans="1:10" ht="12.75">
      <c r="A92">
        <f ca="1" t="shared" si="3"/>
        <v>165.859036961648</v>
      </c>
      <c r="B92">
        <f ca="1" t="shared" si="3"/>
        <v>160.29480187997493</v>
      </c>
      <c r="C92">
        <f ca="1" t="shared" si="3"/>
        <v>155.6496907751134</v>
      </c>
      <c r="D92">
        <f ca="1" t="shared" si="3"/>
        <v>173.8078341847965</v>
      </c>
      <c r="E92">
        <f ca="1" t="shared" si="3"/>
        <v>145.94527882510283</v>
      </c>
      <c r="F92">
        <f ca="1" t="shared" si="3"/>
        <v>162.04999212149414</v>
      </c>
      <c r="G92">
        <f ca="1" t="shared" si="3"/>
        <v>169.27878753477125</v>
      </c>
      <c r="H92">
        <f ca="1" t="shared" si="3"/>
        <v>160.3513146073965</v>
      </c>
      <c r="I92">
        <f ca="1" t="shared" si="3"/>
        <v>170.99181688671538</v>
      </c>
      <c r="J92">
        <f ca="1" t="shared" si="3"/>
        <v>131.73456009576344</v>
      </c>
    </row>
    <row r="93" spans="1:10" ht="12.75">
      <c r="A93">
        <f ca="1" t="shared" si="3"/>
        <v>154.600442515366</v>
      </c>
      <c r="B93">
        <f ca="1" t="shared" si="3"/>
        <v>168.4480063104905</v>
      </c>
      <c r="C93">
        <f ca="1" t="shared" si="3"/>
        <v>139.37152846874474</v>
      </c>
      <c r="D93">
        <f ca="1" t="shared" si="3"/>
        <v>153.83540991839254</v>
      </c>
      <c r="E93">
        <f ca="1" t="shared" si="3"/>
        <v>162.89734411459844</v>
      </c>
      <c r="F93">
        <f ca="1" t="shared" si="3"/>
        <v>167.0565598414105</v>
      </c>
      <c r="G93">
        <f ca="1" t="shared" si="3"/>
        <v>160.04648287112164</v>
      </c>
      <c r="H93">
        <f ca="1" t="shared" si="3"/>
        <v>159.48502204088922</v>
      </c>
      <c r="I93">
        <f ca="1" t="shared" si="3"/>
        <v>166.33514124252076</v>
      </c>
      <c r="J93">
        <f ca="1" t="shared" si="3"/>
        <v>148.26905836660686</v>
      </c>
    </row>
    <row r="94" spans="1:10" ht="12.75">
      <c r="A94">
        <f ca="1" t="shared" si="3"/>
        <v>178.2716361791924</v>
      </c>
      <c r="B94">
        <f ca="1" t="shared" si="3"/>
        <v>172.31811298107885</v>
      </c>
      <c r="C94">
        <f ca="1" t="shared" si="3"/>
        <v>163.71053219710788</v>
      </c>
      <c r="D94">
        <f ca="1" t="shared" si="3"/>
        <v>168.7097719098674</v>
      </c>
      <c r="E94">
        <f ca="1" t="shared" si="3"/>
        <v>157.37677803775296</v>
      </c>
      <c r="F94">
        <f ca="1" t="shared" si="3"/>
        <v>162.39788784956923</v>
      </c>
      <c r="G94">
        <f ca="1" t="shared" si="3"/>
        <v>154.05103394459002</v>
      </c>
      <c r="H94">
        <f ca="1" t="shared" si="3"/>
        <v>162.66921065089022</v>
      </c>
      <c r="I94">
        <f ca="1" t="shared" si="3"/>
        <v>159.3746128177445</v>
      </c>
      <c r="J94">
        <f ca="1" t="shared" si="3"/>
        <v>167.72706819790392</v>
      </c>
    </row>
    <row r="95" spans="1:10" ht="12.75">
      <c r="A95">
        <f ca="1" t="shared" si="3"/>
        <v>156.26490651787995</v>
      </c>
      <c r="B95">
        <f ca="1" t="shared" si="3"/>
        <v>146.4235347865277</v>
      </c>
      <c r="C95">
        <f ca="1" t="shared" si="3"/>
        <v>166.3311258634591</v>
      </c>
      <c r="D95">
        <f ca="1" t="shared" si="3"/>
        <v>162.87484250599906</v>
      </c>
      <c r="E95">
        <f ca="1" t="shared" si="3"/>
        <v>173.34847727484885</v>
      </c>
      <c r="F95">
        <f ca="1" t="shared" si="3"/>
        <v>149.46583266135247</v>
      </c>
      <c r="G95">
        <f ca="1" t="shared" si="3"/>
        <v>152.71556678489046</v>
      </c>
      <c r="H95">
        <f ca="1" t="shared" si="3"/>
        <v>164.96542500691916</v>
      </c>
      <c r="I95">
        <f ca="1" t="shared" si="3"/>
        <v>148.68860776721476</v>
      </c>
      <c r="J95">
        <f ca="1" t="shared" si="3"/>
        <v>169.01445980072245</v>
      </c>
    </row>
    <row r="96" spans="1:10" ht="12.75">
      <c r="A96">
        <f ca="1" t="shared" si="3"/>
        <v>155.1305438928927</v>
      </c>
      <c r="B96">
        <f ca="1" t="shared" si="3"/>
        <v>162.5216182593043</v>
      </c>
      <c r="C96">
        <f ca="1" t="shared" si="3"/>
        <v>161.62606338455225</v>
      </c>
      <c r="D96">
        <f ca="1" t="shared" si="3"/>
        <v>178.04266179401503</v>
      </c>
      <c r="E96">
        <f ca="1" t="shared" si="3"/>
        <v>154.69744615798118</v>
      </c>
      <c r="F96">
        <f ca="1" t="shared" si="3"/>
        <v>157.3351570109809</v>
      </c>
      <c r="G96">
        <f ca="1" t="shared" si="3"/>
        <v>161.76275412351242</v>
      </c>
      <c r="H96">
        <f ca="1" t="shared" si="3"/>
        <v>167.056563995255</v>
      </c>
      <c r="I96">
        <f ca="1" t="shared" si="3"/>
        <v>149.29284866909924</v>
      </c>
      <c r="J96">
        <f ca="1" t="shared" si="3"/>
        <v>180.12437210070976</v>
      </c>
    </row>
    <row r="97" spans="1:10" ht="12.75">
      <c r="A97">
        <f ca="1" t="shared" si="3"/>
        <v>150.46279521923861</v>
      </c>
      <c r="B97">
        <f ca="1" t="shared" si="3"/>
        <v>160.77774609306167</v>
      </c>
      <c r="C97">
        <f ca="1" t="shared" si="3"/>
        <v>162.5620099546601</v>
      </c>
      <c r="D97">
        <f ca="1" t="shared" si="3"/>
        <v>141.88018006283195</v>
      </c>
      <c r="E97">
        <f ca="1" t="shared" si="3"/>
        <v>150.74454490094422</v>
      </c>
      <c r="F97">
        <f ca="1" t="shared" si="3"/>
        <v>162.68626049840532</v>
      </c>
      <c r="G97">
        <f ca="1" t="shared" si="3"/>
        <v>166.83738078871588</v>
      </c>
      <c r="H97">
        <f ca="1" t="shared" si="3"/>
        <v>175.7911068146156</v>
      </c>
      <c r="I97">
        <f ca="1" t="shared" si="3"/>
        <v>163.97877735312827</v>
      </c>
      <c r="J97">
        <f ca="1" t="shared" si="3"/>
        <v>183.7496190969735</v>
      </c>
    </row>
    <row r="98" spans="1:10" ht="12.75">
      <c r="A98">
        <f ca="1" t="shared" si="3"/>
        <v>156.35041206356254</v>
      </c>
      <c r="B98">
        <f ca="1" t="shared" si="3"/>
        <v>150.93897596671982</v>
      </c>
      <c r="C98">
        <f ca="1" t="shared" si="3"/>
        <v>164.53994343119362</v>
      </c>
      <c r="D98">
        <f ca="1" t="shared" si="3"/>
        <v>147.00947237582295</v>
      </c>
      <c r="E98">
        <f ca="1" t="shared" si="3"/>
        <v>144.480838577622</v>
      </c>
      <c r="F98">
        <f aca="true" ca="1" t="shared" si="4" ref="B98:J126">320*(RAND()+RAND()+RAND()+RAND()+RAND()+RAND()+RAND()+RAND()+RAND()+RAND())/30+107</f>
        <v>168.26625764606675</v>
      </c>
      <c r="G98">
        <f ca="1" t="shared" si="4"/>
        <v>167.30707835054878</v>
      </c>
      <c r="H98">
        <f ca="1" t="shared" si="4"/>
        <v>171.218116349075</v>
      </c>
      <c r="I98">
        <f ca="1" t="shared" si="4"/>
        <v>161.9990887695752</v>
      </c>
      <c r="J98">
        <f ca="1" t="shared" si="4"/>
        <v>140.6652198911861</v>
      </c>
    </row>
    <row r="99" spans="1:10" ht="12.75">
      <c r="A99">
        <f aca="true" ca="1" t="shared" si="5" ref="A99:A139">320*(RAND()+RAND()+RAND()+RAND()+RAND()+RAND()+RAND()+RAND()+RAND()+RAND())/30+107</f>
        <v>174.59333595790667</v>
      </c>
      <c r="B99">
        <f ca="1" t="shared" si="4"/>
        <v>162.01187891202667</v>
      </c>
      <c r="C99">
        <f ca="1" t="shared" si="4"/>
        <v>132.37189805173952</v>
      </c>
      <c r="D99">
        <f ca="1" t="shared" si="4"/>
        <v>149.4603318356385</v>
      </c>
      <c r="E99">
        <f ca="1" t="shared" si="4"/>
        <v>166.9917172509498</v>
      </c>
      <c r="F99">
        <f ca="1" t="shared" si="4"/>
        <v>162.58165044895335</v>
      </c>
      <c r="G99">
        <f ca="1" t="shared" si="4"/>
        <v>158.12809387321855</v>
      </c>
      <c r="H99">
        <f ca="1" t="shared" si="4"/>
        <v>145.71771419982542</v>
      </c>
      <c r="I99">
        <f ca="1" t="shared" si="4"/>
        <v>162.32430422810526</v>
      </c>
      <c r="J99">
        <f ca="1" t="shared" si="4"/>
        <v>170.54087590312702</v>
      </c>
    </row>
    <row r="100" spans="1:10" ht="12.75">
      <c r="A100">
        <f ca="1" t="shared" si="5"/>
        <v>159.5883820397527</v>
      </c>
      <c r="B100">
        <f ca="1" t="shared" si="4"/>
        <v>170.34476112401657</v>
      </c>
      <c r="C100">
        <f ca="1" t="shared" si="4"/>
        <v>157.31579307834423</v>
      </c>
      <c r="D100">
        <f ca="1" t="shared" si="4"/>
        <v>159.49988538219864</v>
      </c>
      <c r="E100">
        <f ca="1" t="shared" si="4"/>
        <v>175.85916448888992</v>
      </c>
      <c r="F100">
        <f ca="1" t="shared" si="4"/>
        <v>159.06428230051338</v>
      </c>
      <c r="G100">
        <f ca="1" t="shared" si="4"/>
        <v>164.30679002364437</v>
      </c>
      <c r="H100">
        <f ca="1" t="shared" si="4"/>
        <v>160.8700726829314</v>
      </c>
      <c r="I100">
        <f ca="1" t="shared" si="4"/>
        <v>163.82727807930982</v>
      </c>
      <c r="J100">
        <f ca="1" t="shared" si="4"/>
        <v>168.36270098799528</v>
      </c>
    </row>
    <row r="101" spans="1:10" ht="12.75">
      <c r="A101">
        <f ca="1" t="shared" si="5"/>
        <v>144.47651954178582</v>
      </c>
      <c r="B101">
        <f ca="1" t="shared" si="4"/>
        <v>150.28681975588552</v>
      </c>
      <c r="C101">
        <f ca="1" t="shared" si="4"/>
        <v>148.3070414829417</v>
      </c>
      <c r="D101">
        <f ca="1" t="shared" si="4"/>
        <v>149.19250066833533</v>
      </c>
      <c r="E101">
        <f ca="1" t="shared" si="4"/>
        <v>139.9764126643519</v>
      </c>
      <c r="F101">
        <f ca="1" t="shared" si="4"/>
        <v>163.9333311706529</v>
      </c>
      <c r="G101">
        <f ca="1" t="shared" si="4"/>
        <v>172.4877670949404</v>
      </c>
      <c r="H101">
        <f ca="1" t="shared" si="4"/>
        <v>151.36765289713125</v>
      </c>
      <c r="I101">
        <f ca="1" t="shared" si="4"/>
        <v>155.50762944494878</v>
      </c>
      <c r="J101">
        <f ca="1" t="shared" si="4"/>
        <v>150.37379336334803</v>
      </c>
    </row>
    <row r="102" spans="1:10" ht="12.75">
      <c r="A102">
        <f ca="1" t="shared" si="5"/>
        <v>155.14525962637467</v>
      </c>
      <c r="B102">
        <f ca="1" t="shared" si="4"/>
        <v>149.8444242560072</v>
      </c>
      <c r="C102">
        <f ca="1" t="shared" si="4"/>
        <v>168.9018641213673</v>
      </c>
      <c r="D102">
        <f ca="1" t="shared" si="4"/>
        <v>151.63789183382565</v>
      </c>
      <c r="E102">
        <f ca="1" t="shared" si="4"/>
        <v>156.06006185750206</v>
      </c>
      <c r="F102">
        <f ca="1" t="shared" si="4"/>
        <v>156.03385556698777</v>
      </c>
      <c r="G102">
        <f ca="1" t="shared" si="4"/>
        <v>166.81261320312265</v>
      </c>
      <c r="H102">
        <f ca="1" t="shared" si="4"/>
        <v>169.1080975854226</v>
      </c>
      <c r="I102">
        <f ca="1" t="shared" si="4"/>
        <v>155.92294943649904</v>
      </c>
      <c r="J102">
        <f ca="1" t="shared" si="4"/>
        <v>159.87158397945072</v>
      </c>
    </row>
    <row r="103" spans="1:10" ht="12.75">
      <c r="A103">
        <f ca="1" t="shared" si="5"/>
        <v>146.143595532844</v>
      </c>
      <c r="B103">
        <f ca="1" t="shared" si="4"/>
        <v>175.3923805033749</v>
      </c>
      <c r="C103">
        <f ca="1" t="shared" si="4"/>
        <v>152.30959265191146</v>
      </c>
      <c r="D103">
        <f ca="1" t="shared" si="4"/>
        <v>161.65457383548105</v>
      </c>
      <c r="E103">
        <f ca="1" t="shared" si="4"/>
        <v>154.80705333396327</v>
      </c>
      <c r="F103">
        <f ca="1" t="shared" si="4"/>
        <v>161.88956834923042</v>
      </c>
      <c r="G103">
        <f ca="1" t="shared" si="4"/>
        <v>164.9594943829094</v>
      </c>
      <c r="H103">
        <f ca="1" t="shared" si="4"/>
        <v>174.67145532680053</v>
      </c>
      <c r="I103">
        <f ca="1" t="shared" si="4"/>
        <v>173.00904229625786</v>
      </c>
      <c r="J103">
        <f ca="1" t="shared" si="4"/>
        <v>167.38022297644056</v>
      </c>
    </row>
    <row r="104" spans="1:10" ht="12.75">
      <c r="A104">
        <f ca="1" t="shared" si="5"/>
        <v>155.97419146062262</v>
      </c>
      <c r="B104">
        <f ca="1" t="shared" si="4"/>
        <v>150.43857630444109</v>
      </c>
      <c r="C104">
        <f ca="1" t="shared" si="4"/>
        <v>158.13785305151683</v>
      </c>
      <c r="D104">
        <f ca="1" t="shared" si="4"/>
        <v>152.49324035034337</v>
      </c>
      <c r="E104">
        <f ca="1" t="shared" si="4"/>
        <v>162.05852769965227</v>
      </c>
      <c r="F104">
        <f ca="1" t="shared" si="4"/>
        <v>153.81856638001076</v>
      </c>
      <c r="G104">
        <f ca="1" t="shared" si="4"/>
        <v>139.88182060920175</v>
      </c>
      <c r="H104">
        <f ca="1" t="shared" si="4"/>
        <v>155.86327275622185</v>
      </c>
      <c r="I104">
        <f ca="1" t="shared" si="4"/>
        <v>166.54232666261183</v>
      </c>
      <c r="J104">
        <f ca="1" t="shared" si="4"/>
        <v>142.30141459505361</v>
      </c>
    </row>
    <row r="105" spans="1:10" ht="12.75">
      <c r="A105">
        <f ca="1" t="shared" si="5"/>
        <v>163.7892574906682</v>
      </c>
      <c r="B105">
        <f ca="1" t="shared" si="4"/>
        <v>155.91759875359517</v>
      </c>
      <c r="C105">
        <f ca="1" t="shared" si="4"/>
        <v>156.52948222589717</v>
      </c>
      <c r="D105">
        <f ca="1" t="shared" si="4"/>
        <v>152.07647967310444</v>
      </c>
      <c r="E105">
        <f ca="1" t="shared" si="4"/>
        <v>149.58112968720766</v>
      </c>
      <c r="F105">
        <f ca="1" t="shared" si="4"/>
        <v>182.70445676367189</v>
      </c>
      <c r="G105">
        <f ca="1" t="shared" si="4"/>
        <v>173.27652859726612</v>
      </c>
      <c r="H105">
        <f ca="1" t="shared" si="4"/>
        <v>176.5514410085064</v>
      </c>
      <c r="I105">
        <f ca="1" t="shared" si="4"/>
        <v>168.96948687981572</v>
      </c>
      <c r="J105">
        <f ca="1" t="shared" si="4"/>
        <v>168.84929019127352</v>
      </c>
    </row>
    <row r="106" spans="1:10" ht="12.75">
      <c r="A106">
        <f ca="1" t="shared" si="5"/>
        <v>161.73756575214793</v>
      </c>
      <c r="B106">
        <f ca="1" t="shared" si="4"/>
        <v>154.42755209863176</v>
      </c>
      <c r="C106">
        <f ca="1" t="shared" si="4"/>
        <v>159.26194918330293</v>
      </c>
      <c r="D106">
        <f ca="1" t="shared" si="4"/>
        <v>167.76272272183755</v>
      </c>
      <c r="E106">
        <f ca="1" t="shared" si="4"/>
        <v>150.7484202865841</v>
      </c>
      <c r="F106">
        <f ca="1" t="shared" si="4"/>
        <v>143.87023405052605</v>
      </c>
      <c r="G106">
        <f ca="1" t="shared" si="4"/>
        <v>165.31871584101512</v>
      </c>
      <c r="H106">
        <f ca="1" t="shared" si="4"/>
        <v>153.09610541957468</v>
      </c>
      <c r="I106">
        <f ca="1" t="shared" si="4"/>
        <v>156.7713358492183</v>
      </c>
      <c r="J106">
        <f ca="1" t="shared" si="4"/>
        <v>171.45701121465146</v>
      </c>
    </row>
    <row r="107" spans="1:10" ht="12.75">
      <c r="A107">
        <f ca="1" t="shared" si="5"/>
        <v>170.5637560200606</v>
      </c>
      <c r="B107">
        <f ca="1" t="shared" si="4"/>
        <v>151.88956296780574</v>
      </c>
      <c r="C107">
        <f ca="1" t="shared" si="4"/>
        <v>166.5388500309006</v>
      </c>
      <c r="D107">
        <f ca="1" t="shared" si="4"/>
        <v>164.88685478740567</v>
      </c>
      <c r="E107">
        <f ca="1" t="shared" si="4"/>
        <v>161.66952007665532</v>
      </c>
      <c r="F107">
        <f ca="1" t="shared" si="4"/>
        <v>155.13930377163342</v>
      </c>
      <c r="G107">
        <f ca="1" t="shared" si="4"/>
        <v>155.722182212834</v>
      </c>
      <c r="H107">
        <f ca="1" t="shared" si="4"/>
        <v>170.71046394393002</v>
      </c>
      <c r="I107">
        <f ca="1" t="shared" si="4"/>
        <v>153.88841307761808</v>
      </c>
      <c r="J107">
        <f ca="1" t="shared" si="4"/>
        <v>137.9829484189686</v>
      </c>
    </row>
    <row r="108" spans="1:10" ht="12.75">
      <c r="A108">
        <f ca="1" t="shared" si="5"/>
        <v>167.31908887822647</v>
      </c>
      <c r="B108">
        <f ca="1" t="shared" si="4"/>
        <v>175.29033488954883</v>
      </c>
      <c r="C108">
        <f ca="1" t="shared" si="4"/>
        <v>148.9882671709735</v>
      </c>
      <c r="D108">
        <f ca="1" t="shared" si="4"/>
        <v>158.74450812045447</v>
      </c>
      <c r="E108">
        <f ca="1" t="shared" si="4"/>
        <v>149.8475361013067</v>
      </c>
      <c r="F108">
        <f ca="1" t="shared" si="4"/>
        <v>166.01973371122344</v>
      </c>
      <c r="G108">
        <f ca="1" t="shared" si="4"/>
        <v>164.96003011396306</v>
      </c>
      <c r="H108">
        <f ca="1" t="shared" si="4"/>
        <v>162.85175998530272</v>
      </c>
      <c r="I108">
        <f ca="1" t="shared" si="4"/>
        <v>160.13952351286844</v>
      </c>
      <c r="J108">
        <f ca="1" t="shared" si="4"/>
        <v>173.07424077949446</v>
      </c>
    </row>
    <row r="109" spans="1:10" ht="12.75">
      <c r="A109">
        <f ca="1" t="shared" si="5"/>
        <v>162.45801932674172</v>
      </c>
      <c r="B109">
        <f ca="1" t="shared" si="4"/>
        <v>169.17237121596312</v>
      </c>
      <c r="C109">
        <f ca="1" t="shared" si="4"/>
        <v>171.93229768495075</v>
      </c>
      <c r="D109">
        <f ca="1" t="shared" si="4"/>
        <v>157.22909605918298</v>
      </c>
      <c r="E109">
        <f ca="1" t="shared" si="4"/>
        <v>156.95131125441807</v>
      </c>
      <c r="F109">
        <f ca="1" t="shared" si="4"/>
        <v>174.36440250083524</v>
      </c>
      <c r="G109">
        <f ca="1" t="shared" si="4"/>
        <v>148.63159480828713</v>
      </c>
      <c r="H109">
        <f ca="1" t="shared" si="4"/>
        <v>154.0743488454997</v>
      </c>
      <c r="I109">
        <f ca="1" t="shared" si="4"/>
        <v>159.54164602228187</v>
      </c>
      <c r="J109">
        <f ca="1" t="shared" si="4"/>
        <v>151.70698470199355</v>
      </c>
    </row>
    <row r="110" spans="1:10" ht="12.75">
      <c r="A110">
        <f ca="1" t="shared" si="5"/>
        <v>166.1698620484775</v>
      </c>
      <c r="B110">
        <f ca="1" t="shared" si="4"/>
        <v>163.28630865672798</v>
      </c>
      <c r="C110">
        <f ca="1" t="shared" si="4"/>
        <v>148.18541771785627</v>
      </c>
      <c r="D110">
        <f ca="1" t="shared" si="4"/>
        <v>154.88124928160687</v>
      </c>
      <c r="E110">
        <f ca="1" t="shared" si="4"/>
        <v>160.49310826723618</v>
      </c>
      <c r="F110">
        <f ca="1" t="shared" si="4"/>
        <v>176.62123817939818</v>
      </c>
      <c r="G110">
        <f ca="1" t="shared" si="4"/>
        <v>148.31552311656802</v>
      </c>
      <c r="H110">
        <f ca="1" t="shared" si="4"/>
        <v>164.28874434067984</v>
      </c>
      <c r="I110">
        <f ca="1" t="shared" si="4"/>
        <v>163.35698457921777</v>
      </c>
      <c r="J110">
        <f ca="1" t="shared" si="4"/>
        <v>162.82602982183258</v>
      </c>
    </row>
    <row r="111" spans="1:10" ht="12.75">
      <c r="A111">
        <f ca="1" t="shared" si="5"/>
        <v>156.91920086873384</v>
      </c>
      <c r="B111">
        <f ca="1" t="shared" si="4"/>
        <v>158.29292568326733</v>
      </c>
      <c r="C111">
        <f ca="1" t="shared" si="4"/>
        <v>154.9320562077822</v>
      </c>
      <c r="D111">
        <f ca="1" t="shared" si="4"/>
        <v>159.46943446577643</v>
      </c>
      <c r="E111">
        <f ca="1" t="shared" si="4"/>
        <v>173.71484493265353</v>
      </c>
      <c r="F111">
        <f ca="1" t="shared" si="4"/>
        <v>162.70635423988765</v>
      </c>
      <c r="G111">
        <f ca="1" t="shared" si="4"/>
        <v>162.02834581559486</v>
      </c>
      <c r="H111">
        <f ca="1" t="shared" si="4"/>
        <v>151.67559324394097</v>
      </c>
      <c r="I111">
        <f ca="1" t="shared" si="4"/>
        <v>149.06398930228897</v>
      </c>
      <c r="J111">
        <f ca="1" t="shared" si="4"/>
        <v>172.77597239299212</v>
      </c>
    </row>
    <row r="112" spans="1:10" ht="12.75">
      <c r="A112">
        <f ca="1" t="shared" si="5"/>
        <v>154.7488396605962</v>
      </c>
      <c r="B112">
        <f ca="1" t="shared" si="4"/>
        <v>168.31838638432478</v>
      </c>
      <c r="C112">
        <f ca="1" t="shared" si="4"/>
        <v>169.55042024958917</v>
      </c>
      <c r="D112">
        <f ca="1" t="shared" si="4"/>
        <v>156.35988049215908</v>
      </c>
      <c r="E112">
        <f ca="1" t="shared" si="4"/>
        <v>165.86345409143087</v>
      </c>
      <c r="F112">
        <f ca="1" t="shared" si="4"/>
        <v>153.64002920120643</v>
      </c>
      <c r="G112">
        <f ca="1" t="shared" si="4"/>
        <v>161.2986589218781</v>
      </c>
      <c r="H112">
        <f ca="1" t="shared" si="4"/>
        <v>146.15789579343013</v>
      </c>
      <c r="I112">
        <f ca="1" t="shared" si="4"/>
        <v>170.51652575445283</v>
      </c>
      <c r="J112">
        <f ca="1" t="shared" si="4"/>
        <v>156.26053201402343</v>
      </c>
    </row>
    <row r="113" spans="1:10" ht="12.75">
      <c r="A113">
        <f ca="1" t="shared" si="5"/>
        <v>152.10082327556088</v>
      </c>
      <c r="B113">
        <f ca="1" t="shared" si="4"/>
        <v>156.88233673455184</v>
      </c>
      <c r="C113">
        <f ca="1" t="shared" si="4"/>
        <v>159.17867462793947</v>
      </c>
      <c r="D113">
        <f ca="1" t="shared" si="4"/>
        <v>164.7496650260291</v>
      </c>
      <c r="E113">
        <f ca="1" t="shared" si="4"/>
        <v>153.0484387902836</v>
      </c>
      <c r="F113">
        <f ca="1" t="shared" si="4"/>
        <v>170.05406557396086</v>
      </c>
      <c r="G113">
        <f ca="1" t="shared" si="4"/>
        <v>156.93526667258539</v>
      </c>
      <c r="H113">
        <f ca="1" t="shared" si="4"/>
        <v>163.70068217797476</v>
      </c>
      <c r="I113">
        <f ca="1" t="shared" si="4"/>
        <v>183.72637147229398</v>
      </c>
      <c r="J113">
        <f ca="1" t="shared" si="4"/>
        <v>157.3796384067682</v>
      </c>
    </row>
    <row r="114" spans="1:10" ht="12.75">
      <c r="A114">
        <f ca="1" t="shared" si="5"/>
        <v>134.17711159115456</v>
      </c>
      <c r="B114">
        <f ca="1" t="shared" si="4"/>
        <v>156.27824724986587</v>
      </c>
      <c r="C114">
        <f ca="1" t="shared" si="4"/>
        <v>147.15279872974497</v>
      </c>
      <c r="D114">
        <f ca="1" t="shared" si="4"/>
        <v>162.7952418747785</v>
      </c>
      <c r="E114">
        <f ca="1" t="shared" si="4"/>
        <v>169.79516936662063</v>
      </c>
      <c r="F114">
        <f ca="1" t="shared" si="4"/>
        <v>156.23777951904535</v>
      </c>
      <c r="G114">
        <f ca="1" t="shared" si="4"/>
        <v>158.3080402261697</v>
      </c>
      <c r="H114">
        <f ca="1" t="shared" si="4"/>
        <v>171.97858942068223</v>
      </c>
      <c r="I114">
        <f ca="1" t="shared" si="4"/>
        <v>162.01518442187356</v>
      </c>
      <c r="J114">
        <f ca="1" t="shared" si="4"/>
        <v>166.5206279278888</v>
      </c>
    </row>
    <row r="115" spans="1:10" ht="12.75">
      <c r="A115">
        <f ca="1" t="shared" si="5"/>
        <v>158.72423475219207</v>
      </c>
      <c r="B115">
        <f ca="1" t="shared" si="4"/>
        <v>141.81198777843383</v>
      </c>
      <c r="C115">
        <f ca="1" t="shared" si="4"/>
        <v>159.5706203331841</v>
      </c>
      <c r="D115">
        <f ca="1" t="shared" si="4"/>
        <v>156.4836145104588</v>
      </c>
      <c r="E115">
        <f ca="1" t="shared" si="4"/>
        <v>157.31418803796018</v>
      </c>
      <c r="F115">
        <f ca="1" t="shared" si="4"/>
        <v>153.25622610512093</v>
      </c>
      <c r="G115">
        <f ca="1" t="shared" si="4"/>
        <v>154.75128144176202</v>
      </c>
      <c r="H115">
        <f ca="1" t="shared" si="4"/>
        <v>157.13961116134305</v>
      </c>
      <c r="I115">
        <f ca="1" t="shared" si="4"/>
        <v>149.45105059738853</v>
      </c>
      <c r="J115">
        <f ca="1" t="shared" si="4"/>
        <v>171.2723984617043</v>
      </c>
    </row>
    <row r="116" spans="1:10" ht="12.75">
      <c r="A116">
        <f ca="1" t="shared" si="5"/>
        <v>166.81343835547645</v>
      </c>
      <c r="B116">
        <f ca="1" t="shared" si="4"/>
        <v>160.30364815636617</v>
      </c>
      <c r="C116">
        <f ca="1" t="shared" si="4"/>
        <v>159.31423072788553</v>
      </c>
      <c r="D116">
        <f ca="1" t="shared" si="4"/>
        <v>136.9402466630078</v>
      </c>
      <c r="E116">
        <f ca="1" t="shared" si="4"/>
        <v>152.64583450286105</v>
      </c>
      <c r="F116">
        <f ca="1" t="shared" si="4"/>
        <v>162.66343883867393</v>
      </c>
      <c r="G116">
        <f ca="1" t="shared" si="4"/>
        <v>151.4980843635761</v>
      </c>
      <c r="H116">
        <f ca="1" t="shared" si="4"/>
        <v>169.83150674011753</v>
      </c>
      <c r="I116">
        <f ca="1" t="shared" si="4"/>
        <v>170.49283865420148</v>
      </c>
      <c r="J116">
        <f ca="1" t="shared" si="4"/>
        <v>150.2389674304674</v>
      </c>
    </row>
    <row r="117" spans="1:10" ht="12.75">
      <c r="A117">
        <f ca="1" t="shared" si="5"/>
        <v>148.01502434003245</v>
      </c>
      <c r="B117">
        <f ca="1" t="shared" si="4"/>
        <v>156.6419746170383</v>
      </c>
      <c r="C117">
        <f ca="1" t="shared" si="4"/>
        <v>165.40196645873948</v>
      </c>
      <c r="D117">
        <f ca="1" t="shared" si="4"/>
        <v>171.11829141350853</v>
      </c>
      <c r="E117">
        <f ca="1" t="shared" si="4"/>
        <v>169.72357039578492</v>
      </c>
      <c r="F117">
        <f ca="1" t="shared" si="4"/>
        <v>159.59429606365543</v>
      </c>
      <c r="G117">
        <f ca="1" t="shared" si="4"/>
        <v>150.45501779577657</v>
      </c>
      <c r="H117">
        <f ca="1" t="shared" si="4"/>
        <v>156.8188390787594</v>
      </c>
      <c r="I117">
        <f ca="1" t="shared" si="4"/>
        <v>145.41604736985755</v>
      </c>
      <c r="J117">
        <f ca="1" t="shared" si="4"/>
        <v>155.89339774115555</v>
      </c>
    </row>
    <row r="118" spans="1:10" ht="12.75">
      <c r="A118">
        <f ca="1" t="shared" si="5"/>
        <v>170.83260530619495</v>
      </c>
      <c r="B118">
        <f ca="1" t="shared" si="4"/>
        <v>138.48198876686124</v>
      </c>
      <c r="C118">
        <f ca="1" t="shared" si="4"/>
        <v>180.05941930487944</v>
      </c>
      <c r="D118">
        <f ca="1" t="shared" si="4"/>
        <v>158.6221019346461</v>
      </c>
      <c r="E118">
        <f ca="1" t="shared" si="4"/>
        <v>169.55202521103396</v>
      </c>
      <c r="F118">
        <f ca="1" t="shared" si="4"/>
        <v>177.4101528481794</v>
      </c>
      <c r="G118">
        <f ca="1" t="shared" si="4"/>
        <v>161.78838114692675</v>
      </c>
      <c r="H118">
        <f ca="1" t="shared" si="4"/>
        <v>162.5121488974255</v>
      </c>
      <c r="I118">
        <f ca="1" t="shared" si="4"/>
        <v>156.44093823067183</v>
      </c>
      <c r="J118">
        <f ca="1" t="shared" si="4"/>
        <v>171.4428972368866</v>
      </c>
    </row>
    <row r="119" spans="1:10" ht="12.75">
      <c r="A119">
        <f ca="1" t="shared" si="5"/>
        <v>156.32254164732876</v>
      </c>
      <c r="B119">
        <f ca="1" t="shared" si="4"/>
        <v>157.7788107735978</v>
      </c>
      <c r="C119">
        <f ca="1" t="shared" si="4"/>
        <v>145.3353250879154</v>
      </c>
      <c r="D119">
        <f ca="1" t="shared" si="4"/>
        <v>161.88970514727407</v>
      </c>
      <c r="E119">
        <f ca="1" t="shared" si="4"/>
        <v>144.9370921733304</v>
      </c>
      <c r="F119">
        <f ca="1" t="shared" si="4"/>
        <v>141.49406307891044</v>
      </c>
      <c r="G119">
        <f ca="1" t="shared" si="4"/>
        <v>156.83573505208673</v>
      </c>
      <c r="H119">
        <f ca="1" t="shared" si="4"/>
        <v>174.14056234945502</v>
      </c>
      <c r="I119">
        <f ca="1" t="shared" si="4"/>
        <v>174.05825466966297</v>
      </c>
      <c r="J119">
        <f ca="1" t="shared" si="4"/>
        <v>156.9353664579926</v>
      </c>
    </row>
    <row r="120" spans="1:10" ht="12.75">
      <c r="A120">
        <f ca="1" t="shared" si="5"/>
        <v>144.91450227384726</v>
      </c>
      <c r="B120">
        <f ca="1" t="shared" si="4"/>
        <v>155.01419846866838</v>
      </c>
      <c r="C120">
        <f ca="1" t="shared" si="4"/>
        <v>155.0745702530453</v>
      </c>
      <c r="D120">
        <f ca="1" t="shared" si="4"/>
        <v>172.68200117675588</v>
      </c>
      <c r="E120">
        <f ca="1" t="shared" si="4"/>
        <v>157.76190945262624</v>
      </c>
      <c r="F120">
        <f ca="1" t="shared" si="4"/>
        <v>162.37807114387397</v>
      </c>
      <c r="G120">
        <f ca="1" t="shared" si="4"/>
        <v>154.1260939090571</v>
      </c>
      <c r="H120">
        <f ca="1" t="shared" si="4"/>
        <v>152.1022188704616</v>
      </c>
      <c r="I120">
        <f ca="1" t="shared" si="4"/>
        <v>152.9868620331496</v>
      </c>
      <c r="J120">
        <f ca="1" t="shared" si="4"/>
        <v>144.894895459632</v>
      </c>
    </row>
    <row r="121" spans="1:10" ht="12.75">
      <c r="A121">
        <f ca="1" t="shared" si="5"/>
        <v>152.13008944681496</v>
      </c>
      <c r="B121">
        <f ca="1" t="shared" si="4"/>
        <v>157.36463147599716</v>
      </c>
      <c r="C121">
        <f ca="1" t="shared" si="4"/>
        <v>150.74573372272926</v>
      </c>
      <c r="D121">
        <f ca="1" t="shared" si="4"/>
        <v>164.65092878669384</v>
      </c>
      <c r="E121">
        <f ca="1" t="shared" si="4"/>
        <v>172.20515357313963</v>
      </c>
      <c r="F121">
        <f ca="1" t="shared" si="4"/>
        <v>161.6488806775792</v>
      </c>
      <c r="G121">
        <f ca="1" t="shared" si="4"/>
        <v>165.69196916994406</v>
      </c>
      <c r="H121">
        <f ca="1" t="shared" si="4"/>
        <v>139.50558279290817</v>
      </c>
      <c r="I121">
        <f ca="1" t="shared" si="4"/>
        <v>155.19088759778728</v>
      </c>
      <c r="J121">
        <f ca="1" t="shared" si="4"/>
        <v>142.70961589719977</v>
      </c>
    </row>
    <row r="122" spans="1:10" ht="12.75">
      <c r="A122">
        <f ca="1" t="shared" si="5"/>
        <v>155.36670467356484</v>
      </c>
      <c r="B122">
        <f ca="1" t="shared" si="4"/>
        <v>169.4086028036836</v>
      </c>
      <c r="C122">
        <f ca="1" t="shared" si="4"/>
        <v>175.0015017365028</v>
      </c>
      <c r="D122">
        <f ca="1" t="shared" si="4"/>
        <v>155.02041138707622</v>
      </c>
      <c r="E122">
        <f ca="1" t="shared" si="4"/>
        <v>166.00986829799754</v>
      </c>
      <c r="F122">
        <f ca="1" t="shared" si="4"/>
        <v>148.56342232862758</v>
      </c>
      <c r="G122">
        <f ca="1" t="shared" si="4"/>
        <v>154.9237795479518</v>
      </c>
      <c r="H122">
        <f ca="1" t="shared" si="4"/>
        <v>172.8448328450807</v>
      </c>
      <c r="I122">
        <f ca="1" t="shared" si="4"/>
        <v>157.5921982829556</v>
      </c>
      <c r="J122">
        <f ca="1" t="shared" si="4"/>
        <v>172.08021272370632</v>
      </c>
    </row>
    <row r="123" spans="1:10" ht="12.75">
      <c r="A123">
        <f ca="1" t="shared" si="5"/>
        <v>173.2209102117049</v>
      </c>
      <c r="B123">
        <f ca="1" t="shared" si="4"/>
        <v>160.0415013891376</v>
      </c>
      <c r="C123">
        <f ca="1" t="shared" si="4"/>
        <v>155.60018616744006</v>
      </c>
      <c r="D123">
        <f ca="1" t="shared" si="4"/>
        <v>164.39353373736958</v>
      </c>
      <c r="E123">
        <f ca="1" t="shared" si="4"/>
        <v>157.41745942293605</v>
      </c>
      <c r="F123">
        <f ca="1" t="shared" si="4"/>
        <v>154.86389673964018</v>
      </c>
      <c r="G123">
        <f ca="1" t="shared" si="4"/>
        <v>156.62134476083656</v>
      </c>
      <c r="H123">
        <f ca="1" t="shared" si="4"/>
        <v>167.78864367106385</v>
      </c>
      <c r="I123">
        <f ca="1" t="shared" si="4"/>
        <v>160.23673419457432</v>
      </c>
      <c r="J123">
        <f ca="1" t="shared" si="4"/>
        <v>157.14140005076993</v>
      </c>
    </row>
    <row r="124" spans="1:10" ht="12.75">
      <c r="A124">
        <f ca="1" t="shared" si="5"/>
        <v>144.38056849093587</v>
      </c>
      <c r="B124">
        <f ca="1" t="shared" si="4"/>
        <v>149.88788400305233</v>
      </c>
      <c r="C124">
        <f ca="1" t="shared" si="4"/>
        <v>150.79862590615343</v>
      </c>
      <c r="D124">
        <f ca="1" t="shared" si="4"/>
        <v>164.778865824211</v>
      </c>
      <c r="E124">
        <f ca="1" t="shared" si="4"/>
        <v>164.50884851657125</v>
      </c>
      <c r="F124">
        <f ca="1" t="shared" si="4"/>
        <v>161.76631878312523</v>
      </c>
      <c r="G124">
        <f ca="1" t="shared" si="4"/>
        <v>148.98697667046022</v>
      </c>
      <c r="H124">
        <f ca="1" t="shared" si="4"/>
        <v>156.82110898779743</v>
      </c>
      <c r="I124">
        <f ca="1" t="shared" si="4"/>
        <v>165.25993784955548</v>
      </c>
      <c r="J124">
        <f ca="1" t="shared" si="4"/>
        <v>168.5256454977207</v>
      </c>
    </row>
    <row r="125" spans="1:10" ht="12.75">
      <c r="A125">
        <f ca="1" t="shared" si="5"/>
        <v>149.63042600046415</v>
      </c>
      <c r="B125">
        <f ca="1" t="shared" si="4"/>
        <v>155.45491591710015</v>
      </c>
      <c r="C125">
        <f ca="1" t="shared" si="4"/>
        <v>139.75012409054958</v>
      </c>
      <c r="D125">
        <f ca="1" t="shared" si="4"/>
        <v>150.93181691143158</v>
      </c>
      <c r="E125">
        <f ca="1" t="shared" si="4"/>
        <v>156.95240740985446</v>
      </c>
      <c r="F125">
        <f ca="1" t="shared" si="4"/>
        <v>172.52041751855478</v>
      </c>
      <c r="G125">
        <f ca="1" t="shared" si="4"/>
        <v>149.00367639996693</v>
      </c>
      <c r="H125">
        <f ca="1" t="shared" si="4"/>
        <v>155.60229735653652</v>
      </c>
      <c r="I125">
        <f ca="1" t="shared" si="4"/>
        <v>155.64873597555822</v>
      </c>
      <c r="J125">
        <f ca="1" t="shared" si="4"/>
        <v>150.7246896623692</v>
      </c>
    </row>
    <row r="126" spans="1:10" ht="12.75">
      <c r="A126">
        <f ca="1" t="shared" si="5"/>
        <v>148.51374542374592</v>
      </c>
      <c r="B126">
        <f ca="1" t="shared" si="4"/>
        <v>172.19450878100662</v>
      </c>
      <c r="C126">
        <f ca="1" t="shared" si="4"/>
        <v>175.23855163991294</v>
      </c>
      <c r="D126">
        <f ca="1" t="shared" si="4"/>
        <v>166.9399744507285</v>
      </c>
      <c r="E126">
        <f ca="1" t="shared" si="4"/>
        <v>151.2453881614007</v>
      </c>
      <c r="F126">
        <f ca="1" t="shared" si="4"/>
        <v>165.3341877340766</v>
      </c>
      <c r="G126">
        <f ca="1" t="shared" si="4"/>
        <v>177.8561476791122</v>
      </c>
      <c r="H126">
        <f ca="1" t="shared" si="4"/>
        <v>181.4170100714934</v>
      </c>
      <c r="I126">
        <f aca="true" ca="1" t="shared" si="6" ref="B126:J139">320*(RAND()+RAND()+RAND()+RAND()+RAND()+RAND()+RAND()+RAND()+RAND()+RAND())/30+107</f>
        <v>151.839100725163</v>
      </c>
      <c r="J126">
        <f ca="1" t="shared" si="6"/>
        <v>165.95765479617208</v>
      </c>
    </row>
    <row r="127" spans="1:10" ht="12.75">
      <c r="A127">
        <f ca="1" t="shared" si="5"/>
        <v>151.80000320082763</v>
      </c>
      <c r="B127">
        <f ca="1" t="shared" si="6"/>
        <v>165.42805031030244</v>
      </c>
      <c r="C127">
        <f ca="1" t="shared" si="6"/>
        <v>173.56058059935458</v>
      </c>
      <c r="D127">
        <f ca="1" t="shared" si="6"/>
        <v>171.4076172634571</v>
      </c>
      <c r="E127">
        <f ca="1" t="shared" si="6"/>
        <v>174.7483489122339</v>
      </c>
      <c r="F127">
        <f ca="1" t="shared" si="6"/>
        <v>161.38367901314632</v>
      </c>
      <c r="G127">
        <f ca="1" t="shared" si="6"/>
        <v>170.5980691597797</v>
      </c>
      <c r="H127">
        <f ca="1" t="shared" si="6"/>
        <v>160.20691924646962</v>
      </c>
      <c r="I127">
        <f ca="1" t="shared" si="6"/>
        <v>156.83880279696334</v>
      </c>
      <c r="J127">
        <f ca="1" t="shared" si="6"/>
        <v>162.46431211864322</v>
      </c>
    </row>
    <row r="128" spans="1:10" ht="12.75">
      <c r="A128">
        <f ca="1" t="shared" si="5"/>
        <v>150.1176744948898</v>
      </c>
      <c r="B128">
        <f ca="1" t="shared" si="6"/>
        <v>165.32889601797797</v>
      </c>
      <c r="C128">
        <f ca="1" t="shared" si="6"/>
        <v>171.33017222817097</v>
      </c>
      <c r="D128">
        <f ca="1" t="shared" si="6"/>
        <v>154.17446778465333</v>
      </c>
      <c r="E128">
        <f ca="1" t="shared" si="6"/>
        <v>138.9058399272908</v>
      </c>
      <c r="F128">
        <f ca="1" t="shared" si="6"/>
        <v>152.6401607717271</v>
      </c>
      <c r="G128">
        <f ca="1" t="shared" si="6"/>
        <v>143.70181667949268</v>
      </c>
      <c r="H128">
        <f ca="1" t="shared" si="6"/>
        <v>165.6220145505698</v>
      </c>
      <c r="I128">
        <f ca="1" t="shared" si="6"/>
        <v>181.91144983736285</v>
      </c>
      <c r="J128">
        <f ca="1" t="shared" si="6"/>
        <v>139.3706303796013</v>
      </c>
    </row>
    <row r="129" spans="1:10" ht="12.75">
      <c r="A129">
        <f ca="1" t="shared" si="5"/>
        <v>161.09458843585648</v>
      </c>
      <c r="B129">
        <f ca="1" t="shared" si="6"/>
        <v>160.83841426906292</v>
      </c>
      <c r="C129">
        <f ca="1" t="shared" si="6"/>
        <v>149.86298680662517</v>
      </c>
      <c r="D129">
        <f ca="1" t="shared" si="6"/>
        <v>159.91912751445034</v>
      </c>
      <c r="E129">
        <f ca="1" t="shared" si="6"/>
        <v>159.1334501922441</v>
      </c>
      <c r="F129">
        <f ca="1" t="shared" si="6"/>
        <v>173.70558485560468</v>
      </c>
      <c r="G129">
        <f ca="1" t="shared" si="6"/>
        <v>167.799869248595</v>
      </c>
      <c r="H129">
        <f ca="1" t="shared" si="6"/>
        <v>163.1173354847318</v>
      </c>
      <c r="I129">
        <f ca="1" t="shared" si="6"/>
        <v>164.588811399018</v>
      </c>
      <c r="J129">
        <f ca="1" t="shared" si="6"/>
        <v>155.98034536690102</v>
      </c>
    </row>
    <row r="130" spans="1:10" ht="12.75">
      <c r="A130">
        <f ca="1" t="shared" si="5"/>
        <v>144.78556723690932</v>
      </c>
      <c r="B130">
        <f ca="1" t="shared" si="6"/>
        <v>164.0044756338078</v>
      </c>
      <c r="C130">
        <f ca="1" t="shared" si="6"/>
        <v>162.93354091318906</v>
      </c>
      <c r="D130">
        <f ca="1" t="shared" si="6"/>
        <v>165.34474699142933</v>
      </c>
      <c r="E130">
        <f ca="1" t="shared" si="6"/>
        <v>167.53171601598558</v>
      </c>
      <c r="F130">
        <f ca="1" t="shared" si="6"/>
        <v>161.42045756135485</v>
      </c>
      <c r="G130">
        <f ca="1" t="shared" si="6"/>
        <v>176.7358082292679</v>
      </c>
      <c r="H130">
        <f ca="1" t="shared" si="6"/>
        <v>173.56301833742572</v>
      </c>
      <c r="I130">
        <f ca="1" t="shared" si="6"/>
        <v>179.25523765730549</v>
      </c>
      <c r="J130">
        <f ca="1" t="shared" si="6"/>
        <v>169.18038476494257</v>
      </c>
    </row>
    <row r="131" spans="1:10" ht="12.75">
      <c r="A131">
        <f ca="1" t="shared" si="5"/>
        <v>165.7464582741086</v>
      </c>
      <c r="B131">
        <f ca="1" t="shared" si="6"/>
        <v>175.6140888619314</v>
      </c>
      <c r="C131">
        <f ca="1" t="shared" si="6"/>
        <v>139.85318629683266</v>
      </c>
      <c r="D131">
        <f ca="1" t="shared" si="6"/>
        <v>159.56313076231163</v>
      </c>
      <c r="E131">
        <f ca="1" t="shared" si="6"/>
        <v>185.78575924368732</v>
      </c>
      <c r="F131">
        <f ca="1" t="shared" si="6"/>
        <v>158.20252057509302</v>
      </c>
      <c r="G131">
        <f ca="1" t="shared" si="6"/>
        <v>162.1503088401902</v>
      </c>
      <c r="H131">
        <f ca="1" t="shared" si="6"/>
        <v>166.96831327343048</v>
      </c>
      <c r="I131">
        <f ca="1" t="shared" si="6"/>
        <v>178.21416271549725</v>
      </c>
      <c r="J131">
        <f ca="1" t="shared" si="6"/>
        <v>159.2049090610332</v>
      </c>
    </row>
    <row r="132" spans="1:10" ht="12.75">
      <c r="A132">
        <f ca="1" t="shared" si="5"/>
        <v>176.02152335341088</v>
      </c>
      <c r="B132">
        <f ca="1" t="shared" si="6"/>
        <v>154.06217664802293</v>
      </c>
      <c r="C132">
        <f ca="1" t="shared" si="6"/>
        <v>166.81021476285727</v>
      </c>
      <c r="D132">
        <f ca="1" t="shared" si="6"/>
        <v>139.7871574126087</v>
      </c>
      <c r="E132">
        <f ca="1" t="shared" si="6"/>
        <v>146.25880963116182</v>
      </c>
      <c r="F132">
        <f ca="1" t="shared" si="6"/>
        <v>155.70487128585228</v>
      </c>
      <c r="G132">
        <f ca="1" t="shared" si="6"/>
        <v>152.94066291789446</v>
      </c>
      <c r="H132">
        <f ca="1" t="shared" si="6"/>
        <v>154.33612229198752</v>
      </c>
      <c r="I132">
        <f ca="1" t="shared" si="6"/>
        <v>145.78977215492827</v>
      </c>
      <c r="J132">
        <f ca="1" t="shared" si="6"/>
        <v>149.8106842392299</v>
      </c>
    </row>
    <row r="133" spans="1:10" ht="12.75">
      <c r="A133">
        <f ca="1" t="shared" si="5"/>
        <v>170.16810094883354</v>
      </c>
      <c r="B133">
        <f ca="1" t="shared" si="6"/>
        <v>159.8586213896633</v>
      </c>
      <c r="C133">
        <f ca="1" t="shared" si="6"/>
        <v>152.92149020540333</v>
      </c>
      <c r="D133">
        <f ca="1" t="shared" si="6"/>
        <v>153.3417343913948</v>
      </c>
      <c r="E133">
        <f ca="1" t="shared" si="6"/>
        <v>164.82295024447376</v>
      </c>
      <c r="F133">
        <f ca="1" t="shared" si="6"/>
        <v>159.84940687539833</v>
      </c>
      <c r="G133">
        <f ca="1" t="shared" si="6"/>
        <v>152.1916993781248</v>
      </c>
      <c r="H133">
        <f ca="1" t="shared" si="6"/>
        <v>150.11342837897246</v>
      </c>
      <c r="I133">
        <f ca="1" t="shared" si="6"/>
        <v>151.39679735246077</v>
      </c>
      <c r="J133">
        <f ca="1" t="shared" si="6"/>
        <v>171.9570141550891</v>
      </c>
    </row>
    <row r="134" spans="1:10" ht="12.75">
      <c r="A134">
        <f ca="1" t="shared" si="5"/>
        <v>154.89738975361524</v>
      </c>
      <c r="B134">
        <f ca="1" t="shared" si="6"/>
        <v>162.92438022197652</v>
      </c>
      <c r="C134">
        <f ca="1" t="shared" si="6"/>
        <v>174.18778354185633</v>
      </c>
      <c r="D134">
        <f ca="1" t="shared" si="6"/>
        <v>161.4035334525203</v>
      </c>
      <c r="E134">
        <f ca="1" t="shared" si="6"/>
        <v>161.62797035458303</v>
      </c>
      <c r="F134">
        <f ca="1" t="shared" si="6"/>
        <v>159.57458824775918</v>
      </c>
      <c r="G134">
        <f ca="1" t="shared" si="6"/>
        <v>154.10842750177866</v>
      </c>
      <c r="H134">
        <f ca="1" t="shared" si="6"/>
        <v>141.87676083963984</v>
      </c>
      <c r="I134">
        <f ca="1" t="shared" si="6"/>
        <v>174.01424133278016</v>
      </c>
      <c r="J134">
        <f ca="1" t="shared" si="6"/>
        <v>161.5089516748561</v>
      </c>
    </row>
    <row r="135" spans="1:10" ht="12.75">
      <c r="A135">
        <f ca="1" t="shared" si="5"/>
        <v>166.22488404384544</v>
      </c>
      <c r="B135">
        <f ca="1" t="shared" si="6"/>
        <v>165.64425399064203</v>
      </c>
      <c r="C135">
        <f ca="1" t="shared" si="6"/>
        <v>155.51684320974164</v>
      </c>
      <c r="D135">
        <f ca="1" t="shared" si="6"/>
        <v>143.58404989089468</v>
      </c>
      <c r="E135">
        <f ca="1" t="shared" si="6"/>
        <v>172.4941229359829</v>
      </c>
      <c r="F135">
        <f ca="1" t="shared" si="6"/>
        <v>149.7053408312886</v>
      </c>
      <c r="G135">
        <f ca="1" t="shared" si="6"/>
        <v>151.1537547488309</v>
      </c>
      <c r="H135">
        <f ca="1" t="shared" si="6"/>
        <v>151.80029712831796</v>
      </c>
      <c r="I135">
        <f ca="1" t="shared" si="6"/>
        <v>169.98574375277803</v>
      </c>
      <c r="J135">
        <f ca="1" t="shared" si="6"/>
        <v>142.78514164867633</v>
      </c>
    </row>
    <row r="136" spans="1:10" ht="12.75">
      <c r="A136">
        <f ca="1" t="shared" si="5"/>
        <v>158.5813456170872</v>
      </c>
      <c r="B136">
        <f ca="1" t="shared" si="6"/>
        <v>147.6912839769211</v>
      </c>
      <c r="C136">
        <f ca="1" t="shared" si="6"/>
        <v>169.46745520321807</v>
      </c>
      <c r="D136">
        <f ca="1" t="shared" si="6"/>
        <v>171.89151611419703</v>
      </c>
      <c r="E136">
        <f ca="1" t="shared" si="6"/>
        <v>158.52922839992485</v>
      </c>
      <c r="F136">
        <f ca="1" t="shared" si="6"/>
        <v>162.29399176755882</v>
      </c>
      <c r="G136">
        <f ca="1" t="shared" si="6"/>
        <v>160.32804493775862</v>
      </c>
      <c r="H136">
        <f ca="1" t="shared" si="6"/>
        <v>163.55766095010526</v>
      </c>
      <c r="I136">
        <f ca="1" t="shared" si="6"/>
        <v>166.38295786648345</v>
      </c>
      <c r="J136">
        <f ca="1" t="shared" si="6"/>
        <v>161.37173360863622</v>
      </c>
    </row>
    <row r="137" spans="1:10" ht="12.75">
      <c r="A137">
        <f ca="1" t="shared" si="5"/>
        <v>145.54892197256171</v>
      </c>
      <c r="B137">
        <f ca="1" t="shared" si="6"/>
        <v>163.2668367313745</v>
      </c>
      <c r="C137">
        <f ca="1" t="shared" si="6"/>
        <v>165.26509239086104</v>
      </c>
      <c r="D137">
        <f ca="1" t="shared" si="6"/>
        <v>158.1289737216333</v>
      </c>
      <c r="E137">
        <f ca="1" t="shared" si="6"/>
        <v>149.81444967727293</v>
      </c>
      <c r="F137">
        <f ca="1" t="shared" si="6"/>
        <v>157.10362291746424</v>
      </c>
      <c r="G137">
        <f ca="1" t="shared" si="6"/>
        <v>159.3822019569925</v>
      </c>
      <c r="H137">
        <f ca="1" t="shared" si="6"/>
        <v>161.96146326637245</v>
      </c>
      <c r="I137">
        <f ca="1" t="shared" si="6"/>
        <v>168.13465506896804</v>
      </c>
      <c r="J137">
        <f ca="1" t="shared" si="6"/>
        <v>178.92922867909266</v>
      </c>
    </row>
    <row r="138" spans="1:10" ht="12.75">
      <c r="A138">
        <f ca="1" t="shared" si="5"/>
        <v>158.88456053473055</v>
      </c>
      <c r="B138">
        <f ca="1" t="shared" si="6"/>
        <v>145.28311459115744</v>
      </c>
      <c r="C138">
        <f ca="1" t="shared" si="6"/>
        <v>145.4838065604372</v>
      </c>
      <c r="D138">
        <f ca="1" t="shared" si="6"/>
        <v>171.79663077150082</v>
      </c>
      <c r="E138">
        <f ca="1" t="shared" si="6"/>
        <v>161.12325320401578</v>
      </c>
      <c r="F138">
        <f ca="1" t="shared" si="6"/>
        <v>154.59372038474734</v>
      </c>
      <c r="G138">
        <f ca="1" t="shared" si="6"/>
        <v>153.67979875000324</v>
      </c>
      <c r="H138">
        <f ca="1" t="shared" si="6"/>
        <v>157.43502293273923</v>
      </c>
      <c r="I138">
        <f ca="1" t="shared" si="6"/>
        <v>164.87045389728155</v>
      </c>
      <c r="J138">
        <f ca="1" t="shared" si="6"/>
        <v>156.89854065013074</v>
      </c>
    </row>
    <row r="139" spans="1:10" ht="12.75">
      <c r="A139">
        <f ca="1" t="shared" si="5"/>
        <v>154.81788078053356</v>
      </c>
      <c r="B139">
        <f ca="1" t="shared" si="6"/>
        <v>175.4627672737891</v>
      </c>
      <c r="C139">
        <f ca="1" t="shared" si="6"/>
        <v>174.42324867472053</v>
      </c>
      <c r="D139">
        <f ca="1" t="shared" si="6"/>
        <v>166.5248250591394</v>
      </c>
      <c r="E139">
        <f ca="1" t="shared" si="6"/>
        <v>150.23245857755924</v>
      </c>
      <c r="F139">
        <f ca="1" t="shared" si="6"/>
        <v>162.31013353978082</v>
      </c>
      <c r="G139">
        <f ca="1" t="shared" si="6"/>
        <v>163.8929783605175</v>
      </c>
      <c r="H139">
        <f ca="1" t="shared" si="6"/>
        <v>157.6475127672214</v>
      </c>
      <c r="I139">
        <f ca="1" t="shared" si="6"/>
        <v>162.73953172416077</v>
      </c>
      <c r="J139">
        <f ca="1" t="shared" si="6"/>
        <v>148.5118098660605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Mostly 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dcterms:created xsi:type="dcterms:W3CDTF">2005-01-15T20:18:13Z</dcterms:created>
  <cp:category/>
  <cp:version/>
  <cp:contentType/>
  <cp:contentStatus/>
</cp:coreProperties>
</file>