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8040" windowHeight="6080" firstSheet="1" activeTab="1"/>
  </bookViews>
  <sheets>
    <sheet name="chi-square calculator" sheetId="1" r:id="rId1"/>
    <sheet name="flies simulator" sheetId="2" r:id="rId2"/>
  </sheets>
  <definedNames/>
  <calcPr fullCalcOnLoad="1"/>
</workbook>
</file>

<file path=xl/sharedStrings.xml><?xml version="1.0" encoding="utf-8"?>
<sst xmlns="http://schemas.openxmlformats.org/spreadsheetml/2006/main" count="27" uniqueCount="22">
  <si>
    <t>Example chi-square calculator</t>
  </si>
  <si>
    <t>If you type the numbers of winged and vestigial flies in the yellow boxes, this spreadsheet will calculate the chi-square statistic</t>
  </si>
  <si>
    <t>Vestigial</t>
  </si>
  <si>
    <t>Winged</t>
  </si>
  <si>
    <t>O</t>
  </si>
  <si>
    <t>Total</t>
  </si>
  <si>
    <t>E</t>
  </si>
  <si>
    <t>(O - E)</t>
  </si>
  <si>
    <t>(O - E)²</t>
  </si>
  <si>
    <t>(O - E)² / E</t>
  </si>
  <si>
    <t>Total Chi-Squared</t>
  </si>
  <si>
    <t>Try some of the other values from the 2nd year's flies data!</t>
  </si>
  <si>
    <t>Flies simulator</t>
  </si>
  <si>
    <t>Offspring ID</t>
  </si>
  <si>
    <t>Every time you press the F9 key on your keyboard, this spreadsheet mates another 60 flies!!</t>
  </si>
  <si>
    <t>Alele 1</t>
  </si>
  <si>
    <t>Alele 2</t>
  </si>
  <si>
    <t>vestigial?</t>
  </si>
  <si>
    <t>total</t>
  </si>
  <si>
    <t>Simulated observed</t>
  </si>
  <si>
    <t>Expected</t>
  </si>
  <si>
    <t>Chi-squared stat</t>
  </si>
</sst>
</file>

<file path=xl/styles.xml><?xml version="1.0" encoding="utf-8"?>
<styleSheet xmlns="http://schemas.openxmlformats.org/spreadsheetml/2006/main">
  <numFmts count="15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170" fontId="0" fillId="0" borderId="9" xfId="0" applyNumberFormat="1" applyBorder="1" applyAlignment="1">
      <alignment/>
    </xf>
    <xf numFmtId="170" fontId="0" fillId="0" borderId="10" xfId="0" applyNumberFormat="1" applyBorder="1" applyAlignment="1">
      <alignment/>
    </xf>
    <xf numFmtId="170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8" sqref="A8:A10"/>
    </sheetView>
  </sheetViews>
  <sheetFormatPr defaultColWidth="11.421875" defaultRowHeight="12.75"/>
  <cols>
    <col min="1" max="1" width="17.28125" style="0" customWidth="1"/>
    <col min="2" max="2" width="10.28125" style="0" customWidth="1"/>
    <col min="3" max="16384" width="8.8515625" style="0" customWidth="1"/>
  </cols>
  <sheetData>
    <row r="1" ht="16.5">
      <c r="A1" s="2" t="s">
        <v>0</v>
      </c>
    </row>
    <row r="2" ht="12">
      <c r="A2" s="3" t="s">
        <v>1</v>
      </c>
    </row>
    <row r="5" spans="1:4" ht="12">
      <c r="A5" s="8"/>
      <c r="B5" s="7" t="s">
        <v>3</v>
      </c>
      <c r="C5" s="11" t="s">
        <v>2</v>
      </c>
      <c r="D5" s="12" t="s">
        <v>5</v>
      </c>
    </row>
    <row r="6" spans="1:4" ht="12">
      <c r="A6" s="9" t="s">
        <v>4</v>
      </c>
      <c r="B6" s="6">
        <v>46</v>
      </c>
      <c r="C6" s="13">
        <v>14</v>
      </c>
      <c r="D6" s="14">
        <f>SUM(B6:C6)</f>
        <v>60</v>
      </c>
    </row>
    <row r="7" spans="1:4" ht="12">
      <c r="A7" s="9" t="s">
        <v>6</v>
      </c>
      <c r="B7" s="5">
        <f>C7*3</f>
        <v>45</v>
      </c>
      <c r="C7" s="15">
        <f>D7/4</f>
        <v>15</v>
      </c>
      <c r="D7" s="16">
        <f>D6</f>
        <v>60</v>
      </c>
    </row>
    <row r="8" spans="1:4" ht="12">
      <c r="A8" s="10" t="s">
        <v>7</v>
      </c>
      <c r="B8" s="5">
        <f>B6-B7</f>
        <v>1</v>
      </c>
      <c r="C8" s="15">
        <f>C6-C7</f>
        <v>-1</v>
      </c>
      <c r="D8" s="16"/>
    </row>
    <row r="9" spans="1:4" ht="12">
      <c r="A9" s="10" t="s">
        <v>8</v>
      </c>
      <c r="B9" s="5">
        <f>B8^2</f>
        <v>1</v>
      </c>
      <c r="C9" s="15">
        <f>C8^2</f>
        <v>1</v>
      </c>
      <c r="D9" s="16"/>
    </row>
    <row r="10" spans="1:4" ht="12">
      <c r="A10" s="17" t="s">
        <v>9</v>
      </c>
      <c r="B10" s="18">
        <f>B9/B7</f>
        <v>0.022222222222222223</v>
      </c>
      <c r="C10" s="19">
        <f>C9/C7</f>
        <v>0.06666666666666667</v>
      </c>
      <c r="D10" s="20">
        <f>SUM(B10:C10)</f>
        <v>0.08888888888888889</v>
      </c>
    </row>
    <row r="11" spans="1:4" ht="12">
      <c r="A11" s="21"/>
      <c r="B11" s="22"/>
      <c r="C11" s="22"/>
      <c r="D11" s="22"/>
    </row>
    <row r="12" spans="1:4" ht="12">
      <c r="A12" s="21" t="s">
        <v>10</v>
      </c>
      <c r="B12" s="22">
        <f>D10</f>
        <v>0.08888888888888889</v>
      </c>
      <c r="C12" s="22"/>
      <c r="D12" s="22"/>
    </row>
    <row r="14" ht="12">
      <c r="A14" t="s">
        <v>11</v>
      </c>
    </row>
  </sheetData>
  <printOptions/>
  <pageMargins left="0.75" right="0.75" top="1" bottom="1" header="0.5" footer="0.5"/>
  <pageSetup horizontalDpi="360" verticalDpi="36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1"/>
  <sheetViews>
    <sheetView tabSelected="1" workbookViewId="0" topLeftCell="A1">
      <selection activeCell="E16" sqref="E16"/>
    </sheetView>
  </sheetViews>
  <sheetFormatPr defaultColWidth="11.421875" defaultRowHeight="12.75"/>
  <cols>
    <col min="1" max="1" width="19.8515625" style="0" customWidth="1"/>
    <col min="2" max="2" width="7.28125" style="0" bestFit="1" customWidth="1"/>
    <col min="3" max="3" width="8.28125" style="0" customWidth="1"/>
    <col min="4" max="16384" width="8.8515625" style="0" customWidth="1"/>
  </cols>
  <sheetData>
    <row r="1" ht="16.5">
      <c r="A1" s="2" t="s">
        <v>12</v>
      </c>
    </row>
    <row r="2" ht="12">
      <c r="A2" s="3" t="s">
        <v>14</v>
      </c>
    </row>
    <row r="3" ht="12">
      <c r="A3" s="3"/>
    </row>
    <row r="6" spans="1:4" ht="12">
      <c r="A6" s="8"/>
      <c r="B6" s="25" t="s">
        <v>3</v>
      </c>
      <c r="C6" s="25" t="s">
        <v>2</v>
      </c>
      <c r="D6" s="26" t="s">
        <v>18</v>
      </c>
    </row>
    <row r="7" spans="1:4" ht="12">
      <c r="A7" s="10" t="s">
        <v>19</v>
      </c>
      <c r="B7" s="4">
        <f>D7-C7</f>
        <v>52</v>
      </c>
      <c r="C7" s="4">
        <f>D81</f>
        <v>8</v>
      </c>
      <c r="D7" s="27">
        <v>60</v>
      </c>
    </row>
    <row r="8" spans="1:4" ht="12">
      <c r="A8" s="10" t="s">
        <v>20</v>
      </c>
      <c r="B8" s="4">
        <f>3*C8</f>
        <v>45</v>
      </c>
      <c r="C8" s="4">
        <f>D8/4</f>
        <v>15</v>
      </c>
      <c r="D8" s="27">
        <v>60</v>
      </c>
    </row>
    <row r="9" spans="1:4" ht="12">
      <c r="A9" s="10" t="s">
        <v>7</v>
      </c>
      <c r="B9" s="4">
        <f>B7-B8</f>
        <v>7</v>
      </c>
      <c r="C9" s="4">
        <f>C7-C8</f>
        <v>-7</v>
      </c>
      <c r="D9" s="27"/>
    </row>
    <row r="10" spans="1:4" ht="12">
      <c r="A10" s="10" t="s">
        <v>8</v>
      </c>
      <c r="B10" s="4">
        <f>B9^2</f>
        <v>49</v>
      </c>
      <c r="C10" s="4">
        <f>C9^2</f>
        <v>49</v>
      </c>
      <c r="D10" s="27"/>
    </row>
    <row r="11" spans="1:4" ht="12">
      <c r="A11" s="17" t="s">
        <v>9</v>
      </c>
      <c r="B11" s="23">
        <f>B10/B8</f>
        <v>1.0888888888888888</v>
      </c>
      <c r="C11" s="23">
        <f>C10/C8</f>
        <v>3.2666666666666666</v>
      </c>
      <c r="D11" s="24">
        <f>SUM(B11:C11)</f>
        <v>4.355555555555555</v>
      </c>
    </row>
    <row r="12" ht="12">
      <c r="A12" s="21"/>
    </row>
    <row r="13" spans="1:2" ht="12">
      <c r="A13" s="21" t="s">
        <v>21</v>
      </c>
      <c r="B13">
        <f>D11</f>
        <v>4.355555555555555</v>
      </c>
    </row>
    <row r="16" ht="12">
      <c r="A16" s="1"/>
    </row>
    <row r="20" spans="1:4" ht="12">
      <c r="A20" t="s">
        <v>13</v>
      </c>
      <c r="B20" t="s">
        <v>15</v>
      </c>
      <c r="C20" t="s">
        <v>16</v>
      </c>
      <c r="D20" t="s">
        <v>17</v>
      </c>
    </row>
    <row r="21" spans="1:4" ht="12">
      <c r="A21">
        <v>1</v>
      </c>
      <c r="B21">
        <f ca="1">IF(RAND()&gt;0.5,1,0)</f>
        <v>1</v>
      </c>
      <c r="C21">
        <f ca="1">IF(RAND()&lt;0.5,1,0)</f>
        <v>0</v>
      </c>
      <c r="D21">
        <f>B21*C21</f>
        <v>0</v>
      </c>
    </row>
    <row r="22" spans="1:4" ht="12">
      <c r="A22">
        <v>2</v>
      </c>
      <c r="B22">
        <f aca="true" ca="1" t="shared" si="0" ref="B22:B80">IF(RAND()&gt;0.5,1,0)</f>
        <v>1</v>
      </c>
      <c r="C22">
        <f aca="true" ca="1" t="shared" si="1" ref="C22:C80">IF(RAND()&lt;0.5,1,0)</f>
        <v>0</v>
      </c>
      <c r="D22">
        <f aca="true" t="shared" si="2" ref="D22:D80">B22*C22</f>
        <v>0</v>
      </c>
    </row>
    <row r="23" spans="1:4" ht="12">
      <c r="A23">
        <v>3</v>
      </c>
      <c r="B23">
        <f ca="1" t="shared" si="0"/>
        <v>0</v>
      </c>
      <c r="C23">
        <f ca="1" t="shared" si="1"/>
        <v>1</v>
      </c>
      <c r="D23">
        <f t="shared" si="2"/>
        <v>0</v>
      </c>
    </row>
    <row r="24" spans="1:4" ht="12">
      <c r="A24">
        <v>4</v>
      </c>
      <c r="B24">
        <f ca="1" t="shared" si="0"/>
        <v>1</v>
      </c>
      <c r="C24">
        <f ca="1" t="shared" si="1"/>
        <v>0</v>
      </c>
      <c r="D24">
        <f t="shared" si="2"/>
        <v>0</v>
      </c>
    </row>
    <row r="25" spans="1:4" ht="12">
      <c r="A25">
        <v>5</v>
      </c>
      <c r="B25">
        <f ca="1" t="shared" si="0"/>
        <v>1</v>
      </c>
      <c r="C25">
        <f ca="1" t="shared" si="1"/>
        <v>1</v>
      </c>
      <c r="D25">
        <f t="shared" si="2"/>
        <v>1</v>
      </c>
    </row>
    <row r="26" spans="1:4" ht="12">
      <c r="A26">
        <v>6</v>
      </c>
      <c r="B26">
        <f ca="1" t="shared" si="0"/>
        <v>1</v>
      </c>
      <c r="C26">
        <f ca="1" t="shared" si="1"/>
        <v>0</v>
      </c>
      <c r="D26">
        <f t="shared" si="2"/>
        <v>0</v>
      </c>
    </row>
    <row r="27" spans="1:4" ht="12">
      <c r="A27">
        <v>7</v>
      </c>
      <c r="B27">
        <f ca="1" t="shared" si="0"/>
        <v>0</v>
      </c>
      <c r="C27">
        <f ca="1" t="shared" si="1"/>
        <v>1</v>
      </c>
      <c r="D27">
        <f t="shared" si="2"/>
        <v>0</v>
      </c>
    </row>
    <row r="28" spans="1:4" ht="12">
      <c r="A28">
        <v>8</v>
      </c>
      <c r="B28">
        <f ca="1" t="shared" si="0"/>
        <v>0</v>
      </c>
      <c r="C28">
        <f ca="1" t="shared" si="1"/>
        <v>0</v>
      </c>
      <c r="D28">
        <f t="shared" si="2"/>
        <v>0</v>
      </c>
    </row>
    <row r="29" spans="1:4" ht="12">
      <c r="A29">
        <v>9</v>
      </c>
      <c r="B29">
        <f ca="1" t="shared" si="0"/>
        <v>1</v>
      </c>
      <c r="C29">
        <f ca="1" t="shared" si="1"/>
        <v>0</v>
      </c>
      <c r="D29">
        <f t="shared" si="2"/>
        <v>0</v>
      </c>
    </row>
    <row r="30" spans="1:4" ht="12">
      <c r="A30">
        <v>10</v>
      </c>
      <c r="B30">
        <f ca="1" t="shared" si="0"/>
        <v>0</v>
      </c>
      <c r="C30">
        <f ca="1" t="shared" si="1"/>
        <v>1</v>
      </c>
      <c r="D30">
        <f t="shared" si="2"/>
        <v>0</v>
      </c>
    </row>
    <row r="31" spans="1:4" ht="12">
      <c r="A31">
        <v>11</v>
      </c>
      <c r="B31">
        <f ca="1" t="shared" si="0"/>
        <v>0</v>
      </c>
      <c r="C31">
        <f ca="1" t="shared" si="1"/>
        <v>1</v>
      </c>
      <c r="D31">
        <f t="shared" si="2"/>
        <v>0</v>
      </c>
    </row>
    <row r="32" spans="1:4" ht="12">
      <c r="A32">
        <v>12</v>
      </c>
      <c r="B32">
        <f ca="1" t="shared" si="0"/>
        <v>0</v>
      </c>
      <c r="C32">
        <f ca="1" t="shared" si="1"/>
        <v>1</v>
      </c>
      <c r="D32">
        <f t="shared" si="2"/>
        <v>0</v>
      </c>
    </row>
    <row r="33" spans="1:4" ht="12">
      <c r="A33">
        <v>13</v>
      </c>
      <c r="B33">
        <f ca="1" t="shared" si="0"/>
        <v>1</v>
      </c>
      <c r="C33">
        <f ca="1" t="shared" si="1"/>
        <v>0</v>
      </c>
      <c r="D33">
        <f t="shared" si="2"/>
        <v>0</v>
      </c>
    </row>
    <row r="34" spans="1:4" ht="12">
      <c r="A34">
        <v>14</v>
      </c>
      <c r="B34">
        <f ca="1" t="shared" si="0"/>
        <v>0</v>
      </c>
      <c r="C34">
        <f ca="1" t="shared" si="1"/>
        <v>0</v>
      </c>
      <c r="D34">
        <f t="shared" si="2"/>
        <v>0</v>
      </c>
    </row>
    <row r="35" spans="1:4" ht="12">
      <c r="A35">
        <v>15</v>
      </c>
      <c r="B35">
        <f ca="1" t="shared" si="0"/>
        <v>0</v>
      </c>
      <c r="C35">
        <f ca="1" t="shared" si="1"/>
        <v>1</v>
      </c>
      <c r="D35">
        <f t="shared" si="2"/>
        <v>0</v>
      </c>
    </row>
    <row r="36" spans="1:4" ht="12">
      <c r="A36">
        <v>16</v>
      </c>
      <c r="B36">
        <f ca="1" t="shared" si="0"/>
        <v>1</v>
      </c>
      <c r="C36">
        <f ca="1" t="shared" si="1"/>
        <v>0</v>
      </c>
      <c r="D36">
        <f t="shared" si="2"/>
        <v>0</v>
      </c>
    </row>
    <row r="37" spans="1:4" ht="12">
      <c r="A37">
        <v>17</v>
      </c>
      <c r="B37">
        <f ca="1" t="shared" si="0"/>
        <v>0</v>
      </c>
      <c r="C37">
        <f ca="1" t="shared" si="1"/>
        <v>1</v>
      </c>
      <c r="D37">
        <f t="shared" si="2"/>
        <v>0</v>
      </c>
    </row>
    <row r="38" spans="1:4" ht="12">
      <c r="A38">
        <v>18</v>
      </c>
      <c r="B38">
        <f ca="1" t="shared" si="0"/>
        <v>1</v>
      </c>
      <c r="C38">
        <f ca="1" t="shared" si="1"/>
        <v>0</v>
      </c>
      <c r="D38">
        <f t="shared" si="2"/>
        <v>0</v>
      </c>
    </row>
    <row r="39" spans="1:4" ht="12">
      <c r="A39">
        <v>19</v>
      </c>
      <c r="B39">
        <f ca="1" t="shared" si="0"/>
        <v>1</v>
      </c>
      <c r="C39">
        <f ca="1" t="shared" si="1"/>
        <v>1</v>
      </c>
      <c r="D39">
        <f t="shared" si="2"/>
        <v>1</v>
      </c>
    </row>
    <row r="40" spans="1:4" ht="12">
      <c r="A40">
        <v>20</v>
      </c>
      <c r="B40">
        <f ca="1" t="shared" si="0"/>
        <v>0</v>
      </c>
      <c r="C40">
        <f ca="1" t="shared" si="1"/>
        <v>0</v>
      </c>
      <c r="D40">
        <f t="shared" si="2"/>
        <v>0</v>
      </c>
    </row>
    <row r="41" spans="1:4" ht="12">
      <c r="A41">
        <v>21</v>
      </c>
      <c r="B41">
        <f ca="1" t="shared" si="0"/>
        <v>0</v>
      </c>
      <c r="C41">
        <f ca="1" t="shared" si="1"/>
        <v>0</v>
      </c>
      <c r="D41">
        <f t="shared" si="2"/>
        <v>0</v>
      </c>
    </row>
    <row r="42" spans="1:4" ht="12">
      <c r="A42">
        <v>22</v>
      </c>
      <c r="B42">
        <f ca="1" t="shared" si="0"/>
        <v>1</v>
      </c>
      <c r="C42">
        <f ca="1" t="shared" si="1"/>
        <v>1</v>
      </c>
      <c r="D42">
        <f t="shared" si="2"/>
        <v>1</v>
      </c>
    </row>
    <row r="43" spans="1:4" ht="12">
      <c r="A43">
        <v>23</v>
      </c>
      <c r="B43">
        <f ca="1" t="shared" si="0"/>
        <v>1</v>
      </c>
      <c r="C43">
        <f ca="1" t="shared" si="1"/>
        <v>1</v>
      </c>
      <c r="D43">
        <f t="shared" si="2"/>
        <v>1</v>
      </c>
    </row>
    <row r="44" spans="1:4" ht="12">
      <c r="A44">
        <v>24</v>
      </c>
      <c r="B44">
        <f ca="1" t="shared" si="0"/>
        <v>0</v>
      </c>
      <c r="C44">
        <f ca="1" t="shared" si="1"/>
        <v>1</v>
      </c>
      <c r="D44">
        <f t="shared" si="2"/>
        <v>0</v>
      </c>
    </row>
    <row r="45" spans="1:4" ht="12">
      <c r="A45">
        <v>25</v>
      </c>
      <c r="B45">
        <f ca="1" t="shared" si="0"/>
        <v>1</v>
      </c>
      <c r="C45">
        <f ca="1" t="shared" si="1"/>
        <v>0</v>
      </c>
      <c r="D45">
        <f t="shared" si="2"/>
        <v>0</v>
      </c>
    </row>
    <row r="46" spans="1:4" ht="12">
      <c r="A46">
        <v>26</v>
      </c>
      <c r="B46">
        <f ca="1" t="shared" si="0"/>
        <v>1</v>
      </c>
      <c r="C46">
        <f ca="1" t="shared" si="1"/>
        <v>0</v>
      </c>
      <c r="D46">
        <f t="shared" si="2"/>
        <v>0</v>
      </c>
    </row>
    <row r="47" spans="1:4" ht="12">
      <c r="A47">
        <v>27</v>
      </c>
      <c r="B47">
        <f ca="1" t="shared" si="0"/>
        <v>0</v>
      </c>
      <c r="C47">
        <f ca="1" t="shared" si="1"/>
        <v>0</v>
      </c>
      <c r="D47">
        <f t="shared" si="2"/>
        <v>0</v>
      </c>
    </row>
    <row r="48" spans="1:4" ht="12">
      <c r="A48">
        <v>28</v>
      </c>
      <c r="B48">
        <f ca="1" t="shared" si="0"/>
        <v>0</v>
      </c>
      <c r="C48">
        <f ca="1" t="shared" si="1"/>
        <v>1</v>
      </c>
      <c r="D48">
        <f t="shared" si="2"/>
        <v>0</v>
      </c>
    </row>
    <row r="49" spans="1:4" ht="12">
      <c r="A49">
        <v>29</v>
      </c>
      <c r="B49">
        <f ca="1" t="shared" si="0"/>
        <v>1</v>
      </c>
      <c r="C49">
        <f ca="1" t="shared" si="1"/>
        <v>0</v>
      </c>
      <c r="D49">
        <f t="shared" si="2"/>
        <v>0</v>
      </c>
    </row>
    <row r="50" spans="1:4" ht="12">
      <c r="A50">
        <v>30</v>
      </c>
      <c r="B50">
        <f ca="1" t="shared" si="0"/>
        <v>0</v>
      </c>
      <c r="C50">
        <f ca="1" t="shared" si="1"/>
        <v>0</v>
      </c>
      <c r="D50">
        <f t="shared" si="2"/>
        <v>0</v>
      </c>
    </row>
    <row r="51" spans="1:4" ht="12">
      <c r="A51">
        <v>31</v>
      </c>
      <c r="B51">
        <f ca="1" t="shared" si="0"/>
        <v>1</v>
      </c>
      <c r="C51">
        <f ca="1" t="shared" si="1"/>
        <v>0</v>
      </c>
      <c r="D51">
        <f t="shared" si="2"/>
        <v>0</v>
      </c>
    </row>
    <row r="52" spans="1:4" ht="12">
      <c r="A52">
        <v>32</v>
      </c>
      <c r="B52">
        <f ca="1" t="shared" si="0"/>
        <v>0</v>
      </c>
      <c r="C52">
        <f ca="1" t="shared" si="1"/>
        <v>0</v>
      </c>
      <c r="D52">
        <f t="shared" si="2"/>
        <v>0</v>
      </c>
    </row>
    <row r="53" spans="1:4" ht="12">
      <c r="A53">
        <v>33</v>
      </c>
      <c r="B53">
        <f ca="1" t="shared" si="0"/>
        <v>0</v>
      </c>
      <c r="C53">
        <f ca="1" t="shared" si="1"/>
        <v>0</v>
      </c>
      <c r="D53">
        <f t="shared" si="2"/>
        <v>0</v>
      </c>
    </row>
    <row r="54" spans="1:4" ht="12">
      <c r="A54">
        <v>34</v>
      </c>
      <c r="B54">
        <f ca="1" t="shared" si="0"/>
        <v>0</v>
      </c>
      <c r="C54">
        <f ca="1" t="shared" si="1"/>
        <v>0</v>
      </c>
      <c r="D54">
        <f t="shared" si="2"/>
        <v>0</v>
      </c>
    </row>
    <row r="55" spans="1:4" ht="12">
      <c r="A55">
        <v>35</v>
      </c>
      <c r="B55">
        <f ca="1" t="shared" si="0"/>
        <v>1</v>
      </c>
      <c r="C55">
        <f ca="1" t="shared" si="1"/>
        <v>1</v>
      </c>
      <c r="D55">
        <f t="shared" si="2"/>
        <v>1</v>
      </c>
    </row>
    <row r="56" spans="1:4" ht="12">
      <c r="A56">
        <v>36</v>
      </c>
      <c r="B56">
        <f ca="1" t="shared" si="0"/>
        <v>0</v>
      </c>
      <c r="C56">
        <f ca="1" t="shared" si="1"/>
        <v>1</v>
      </c>
      <c r="D56">
        <f t="shared" si="2"/>
        <v>0</v>
      </c>
    </row>
    <row r="57" spans="1:4" ht="12">
      <c r="A57">
        <v>37</v>
      </c>
      <c r="B57">
        <f ca="1" t="shared" si="0"/>
        <v>0</v>
      </c>
      <c r="C57">
        <f ca="1" t="shared" si="1"/>
        <v>0</v>
      </c>
      <c r="D57">
        <f t="shared" si="2"/>
        <v>0</v>
      </c>
    </row>
    <row r="58" spans="1:4" ht="12">
      <c r="A58">
        <v>38</v>
      </c>
      <c r="B58">
        <f ca="1" t="shared" si="0"/>
        <v>0</v>
      </c>
      <c r="C58">
        <f ca="1" t="shared" si="1"/>
        <v>1</v>
      </c>
      <c r="D58">
        <f t="shared" si="2"/>
        <v>0</v>
      </c>
    </row>
    <row r="59" spans="1:4" ht="12">
      <c r="A59">
        <v>39</v>
      </c>
      <c r="B59">
        <f ca="1" t="shared" si="0"/>
        <v>0</v>
      </c>
      <c r="C59">
        <f ca="1" t="shared" si="1"/>
        <v>0</v>
      </c>
      <c r="D59">
        <f t="shared" si="2"/>
        <v>0</v>
      </c>
    </row>
    <row r="60" spans="1:4" ht="12">
      <c r="A60">
        <v>40</v>
      </c>
      <c r="B60">
        <f ca="1" t="shared" si="0"/>
        <v>0</v>
      </c>
      <c r="C60">
        <f ca="1" t="shared" si="1"/>
        <v>1</v>
      </c>
      <c r="D60">
        <f t="shared" si="2"/>
        <v>0</v>
      </c>
    </row>
    <row r="61" spans="1:4" ht="12">
      <c r="A61">
        <v>41</v>
      </c>
      <c r="B61">
        <f ca="1" t="shared" si="0"/>
        <v>0</v>
      </c>
      <c r="C61">
        <f ca="1" t="shared" si="1"/>
        <v>0</v>
      </c>
      <c r="D61">
        <f t="shared" si="2"/>
        <v>0</v>
      </c>
    </row>
    <row r="62" spans="1:4" ht="12">
      <c r="A62">
        <v>42</v>
      </c>
      <c r="B62">
        <f ca="1" t="shared" si="0"/>
        <v>0</v>
      </c>
      <c r="C62">
        <f ca="1" t="shared" si="1"/>
        <v>1</v>
      </c>
      <c r="D62">
        <f t="shared" si="2"/>
        <v>0</v>
      </c>
    </row>
    <row r="63" spans="1:4" ht="12">
      <c r="A63">
        <v>43</v>
      </c>
      <c r="B63">
        <f ca="1" t="shared" si="0"/>
        <v>1</v>
      </c>
      <c r="C63">
        <f ca="1" t="shared" si="1"/>
        <v>0</v>
      </c>
      <c r="D63">
        <f t="shared" si="2"/>
        <v>0</v>
      </c>
    </row>
    <row r="64" spans="1:4" ht="12">
      <c r="A64">
        <v>44</v>
      </c>
      <c r="B64">
        <f ca="1" t="shared" si="0"/>
        <v>1</v>
      </c>
      <c r="C64">
        <f ca="1" t="shared" si="1"/>
        <v>0</v>
      </c>
      <c r="D64">
        <f t="shared" si="2"/>
        <v>0</v>
      </c>
    </row>
    <row r="65" spans="1:4" ht="12">
      <c r="A65">
        <v>45</v>
      </c>
      <c r="B65">
        <f ca="1" t="shared" si="0"/>
        <v>1</v>
      </c>
      <c r="C65">
        <f ca="1" t="shared" si="1"/>
        <v>0</v>
      </c>
      <c r="D65">
        <f t="shared" si="2"/>
        <v>0</v>
      </c>
    </row>
    <row r="66" spans="1:4" ht="12">
      <c r="A66">
        <v>46</v>
      </c>
      <c r="B66">
        <f ca="1" t="shared" si="0"/>
        <v>0</v>
      </c>
      <c r="C66">
        <f ca="1" t="shared" si="1"/>
        <v>1</v>
      </c>
      <c r="D66">
        <f t="shared" si="2"/>
        <v>0</v>
      </c>
    </row>
    <row r="67" spans="1:4" ht="12">
      <c r="A67">
        <v>47</v>
      </c>
      <c r="B67">
        <f ca="1" t="shared" si="0"/>
        <v>1</v>
      </c>
      <c r="C67">
        <f ca="1" t="shared" si="1"/>
        <v>1</v>
      </c>
      <c r="D67">
        <f t="shared" si="2"/>
        <v>1</v>
      </c>
    </row>
    <row r="68" spans="1:4" ht="12">
      <c r="A68">
        <v>48</v>
      </c>
      <c r="B68">
        <f ca="1" t="shared" si="0"/>
        <v>1</v>
      </c>
      <c r="C68">
        <f ca="1" t="shared" si="1"/>
        <v>0</v>
      </c>
      <c r="D68">
        <f t="shared" si="2"/>
        <v>0</v>
      </c>
    </row>
    <row r="69" spans="1:4" ht="12">
      <c r="A69">
        <v>49</v>
      </c>
      <c r="B69">
        <f ca="1" t="shared" si="0"/>
        <v>1</v>
      </c>
      <c r="C69">
        <f ca="1" t="shared" si="1"/>
        <v>0</v>
      </c>
      <c r="D69">
        <f t="shared" si="2"/>
        <v>0</v>
      </c>
    </row>
    <row r="70" spans="1:4" ht="12">
      <c r="A70">
        <v>50</v>
      </c>
      <c r="B70">
        <f ca="1" t="shared" si="0"/>
        <v>1</v>
      </c>
      <c r="C70">
        <f ca="1" t="shared" si="1"/>
        <v>0</v>
      </c>
      <c r="D70">
        <f t="shared" si="2"/>
        <v>0</v>
      </c>
    </row>
    <row r="71" spans="1:4" ht="12">
      <c r="A71">
        <v>51</v>
      </c>
      <c r="B71">
        <f ca="1" t="shared" si="0"/>
        <v>0</v>
      </c>
      <c r="C71">
        <f ca="1" t="shared" si="1"/>
        <v>0</v>
      </c>
      <c r="D71">
        <f t="shared" si="2"/>
        <v>0</v>
      </c>
    </row>
    <row r="72" spans="1:4" ht="12">
      <c r="A72">
        <v>52</v>
      </c>
      <c r="B72">
        <f ca="1" t="shared" si="0"/>
        <v>0</v>
      </c>
      <c r="C72">
        <f ca="1" t="shared" si="1"/>
        <v>0</v>
      </c>
      <c r="D72">
        <f t="shared" si="2"/>
        <v>0</v>
      </c>
    </row>
    <row r="73" spans="1:4" ht="12">
      <c r="A73">
        <v>53</v>
      </c>
      <c r="B73">
        <f ca="1" t="shared" si="0"/>
        <v>1</v>
      </c>
      <c r="C73">
        <f ca="1" t="shared" si="1"/>
        <v>1</v>
      </c>
      <c r="D73">
        <f t="shared" si="2"/>
        <v>1</v>
      </c>
    </row>
    <row r="74" spans="1:4" ht="12">
      <c r="A74">
        <v>54</v>
      </c>
      <c r="B74">
        <f ca="1" t="shared" si="0"/>
        <v>0</v>
      </c>
      <c r="C74">
        <f ca="1" t="shared" si="1"/>
        <v>0</v>
      </c>
      <c r="D74">
        <f t="shared" si="2"/>
        <v>0</v>
      </c>
    </row>
    <row r="75" spans="1:4" ht="12">
      <c r="A75">
        <v>55</v>
      </c>
      <c r="B75">
        <f ca="1" t="shared" si="0"/>
        <v>0</v>
      </c>
      <c r="C75">
        <f ca="1" t="shared" si="1"/>
        <v>1</v>
      </c>
      <c r="D75">
        <f t="shared" si="2"/>
        <v>0</v>
      </c>
    </row>
    <row r="76" spans="1:4" ht="12">
      <c r="A76">
        <v>56</v>
      </c>
      <c r="B76">
        <f ca="1" t="shared" si="0"/>
        <v>1</v>
      </c>
      <c r="C76">
        <f ca="1" t="shared" si="1"/>
        <v>0</v>
      </c>
      <c r="D76">
        <f t="shared" si="2"/>
        <v>0</v>
      </c>
    </row>
    <row r="77" spans="1:4" ht="12">
      <c r="A77">
        <v>57</v>
      </c>
      <c r="B77">
        <f ca="1" t="shared" si="0"/>
        <v>1</v>
      </c>
      <c r="C77">
        <f ca="1" t="shared" si="1"/>
        <v>0</v>
      </c>
      <c r="D77">
        <f t="shared" si="2"/>
        <v>0</v>
      </c>
    </row>
    <row r="78" spans="1:4" ht="12">
      <c r="A78">
        <v>58</v>
      </c>
      <c r="B78">
        <f ca="1" t="shared" si="0"/>
        <v>1</v>
      </c>
      <c r="C78">
        <f ca="1" t="shared" si="1"/>
        <v>1</v>
      </c>
      <c r="D78">
        <f t="shared" si="2"/>
        <v>1</v>
      </c>
    </row>
    <row r="79" spans="1:4" ht="12">
      <c r="A79">
        <v>59</v>
      </c>
      <c r="B79">
        <f ca="1" t="shared" si="0"/>
        <v>0</v>
      </c>
      <c r="C79">
        <f ca="1" t="shared" si="1"/>
        <v>0</v>
      </c>
      <c r="D79">
        <f t="shared" si="2"/>
        <v>0</v>
      </c>
    </row>
    <row r="80" spans="1:4" ht="12">
      <c r="A80">
        <v>60</v>
      </c>
      <c r="B80">
        <f ca="1" t="shared" si="0"/>
        <v>0</v>
      </c>
      <c r="C80">
        <f ca="1" t="shared" si="1"/>
        <v>0</v>
      </c>
      <c r="D80">
        <f t="shared" si="2"/>
        <v>0</v>
      </c>
    </row>
    <row r="81" ht="12">
      <c r="D81">
        <f>SUM(D21:D80)</f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Peter Burnett</dc:creator>
  <cp:keywords/>
  <dc:description/>
  <cp:lastModifiedBy>Keith Burnett</cp:lastModifiedBy>
  <dcterms:created xsi:type="dcterms:W3CDTF">2004-05-27T18:30:43Z</dcterms:created>
  <cp:category/>
  <cp:version/>
  <cp:contentType/>
  <cp:contentStatus/>
</cp:coreProperties>
</file>